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https://d.docs.live.net/b1d8f76987d76435/デスクトップ/2.東北ソフト協会/4.東北ソフト協会（各種東北大会）/東北小学生男女大会（内田杯）/"/>
    </mc:Choice>
  </mc:AlternateContent>
  <xr:revisionPtr revIDLastSave="754" documentId="8_{9F371D5C-9365-4267-ACC3-037E8F6A3AF2}" xr6:coauthVersionLast="47" xr6:coauthVersionMax="47" xr10:uidLastSave="{942E0DBA-F4D6-41A5-80B6-6E4AEAF3B340}"/>
  <bookViews>
    <workbookView xWindow="-108" yWindow="-108" windowWidth="23256" windowHeight="12456" activeTab="2" xr2:uid="{00000000-000D-0000-FFFF-FFFF00000000}"/>
  </bookViews>
  <sheets>
    <sheet name="参加申込書の依頼" sheetId="10" r:id="rId1"/>
    <sheet name="入力データ" sheetId="9" r:id="rId2"/>
    <sheet name="参加申込(事務局用）" sheetId="8" r:id="rId3"/>
    <sheet name="プログラム" sheetId="7" r:id="rId4"/>
  </sheets>
  <definedNames>
    <definedName name="_xlnm.Print_Area" localSheetId="3">プログラム!$A$2:$AV$55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0" i="8" l="1"/>
  <c r="W8" i="7"/>
  <c r="W7" i="7"/>
  <c r="P12" i="8"/>
  <c r="K47" i="7"/>
  <c r="H44" i="7"/>
  <c r="AF42" i="7"/>
  <c r="AU41" i="7"/>
  <c r="AU39" i="7"/>
  <c r="AU37" i="7"/>
  <c r="AF38" i="7"/>
  <c r="AU35" i="7"/>
  <c r="AF36" i="7"/>
  <c r="AU33" i="7"/>
  <c r="AF34" i="7"/>
  <c r="AU31" i="7"/>
  <c r="AF32" i="7"/>
  <c r="AU29" i="7"/>
  <c r="AF30" i="7"/>
  <c r="AU27" i="7"/>
  <c r="AF28" i="7"/>
  <c r="AU25" i="7"/>
  <c r="AF26" i="7"/>
  <c r="AU23" i="7"/>
  <c r="AF24" i="7"/>
  <c r="AU21" i="7"/>
  <c r="AF20" i="7"/>
  <c r="H42" i="7"/>
  <c r="H40" i="7"/>
  <c r="H38" i="7"/>
  <c r="H36" i="7"/>
  <c r="AF40" i="7"/>
  <c r="AC41" i="7"/>
  <c r="AC39" i="7"/>
  <c r="AC37" i="7"/>
  <c r="AC35" i="7"/>
  <c r="AC33" i="7"/>
  <c r="AC31" i="7"/>
  <c r="AC29" i="7"/>
  <c r="AC27" i="7"/>
  <c r="AC25" i="7"/>
  <c r="AC23" i="7"/>
  <c r="AC21" i="7"/>
  <c r="AC19" i="7"/>
  <c r="AU19" i="7"/>
  <c r="E43" i="7"/>
  <c r="E41" i="7"/>
  <c r="E39" i="7"/>
  <c r="E37" i="7"/>
  <c r="E35" i="7"/>
  <c r="AA41" i="7"/>
  <c r="AA37" i="7"/>
  <c r="AA35" i="7"/>
  <c r="AA33" i="7"/>
  <c r="AA31" i="7"/>
  <c r="AA29" i="7"/>
  <c r="AA27" i="7"/>
  <c r="AA25" i="7"/>
  <c r="AA23" i="7"/>
  <c r="AA21" i="7"/>
  <c r="C41" i="7"/>
  <c r="C39" i="7"/>
  <c r="C37" i="7"/>
  <c r="C35" i="7"/>
  <c r="C33" i="7"/>
  <c r="C43" i="7"/>
  <c r="AA19" i="7"/>
  <c r="W43" i="7"/>
  <c r="W41" i="7"/>
  <c r="W39" i="7"/>
  <c r="W37" i="7"/>
  <c r="W35" i="7"/>
  <c r="W33" i="7"/>
  <c r="W31" i="7"/>
  <c r="W29" i="7"/>
  <c r="W27" i="7"/>
  <c r="W25" i="7"/>
  <c r="W23" i="7"/>
  <c r="AA39" i="7"/>
  <c r="W19" i="7"/>
  <c r="W21" i="7"/>
  <c r="B2" i="7"/>
  <c r="AD6" i="7"/>
  <c r="C2" i="8"/>
  <c r="AP46" i="7"/>
  <c r="AD46" i="7"/>
  <c r="Q46" i="7"/>
  <c r="H34" i="7"/>
  <c r="E33" i="7"/>
  <c r="H32" i="7"/>
  <c r="E31" i="7"/>
  <c r="C31" i="7"/>
  <c r="H30" i="7"/>
  <c r="E29" i="7"/>
  <c r="C29" i="7"/>
  <c r="H28" i="7"/>
  <c r="E27" i="7"/>
  <c r="C27" i="7"/>
  <c r="H26" i="7"/>
  <c r="E25" i="7"/>
  <c r="C25" i="7"/>
  <c r="H24" i="7"/>
  <c r="E23" i="7"/>
  <c r="C23" i="7"/>
  <c r="AF22" i="7"/>
  <c r="H22" i="7"/>
  <c r="E21" i="7"/>
  <c r="C21" i="7"/>
  <c r="H20" i="7"/>
  <c r="E19" i="7"/>
  <c r="C19" i="7"/>
  <c r="AO14" i="7"/>
  <c r="AG14" i="7"/>
  <c r="Y14" i="7"/>
  <c r="Q14" i="7"/>
  <c r="I14" i="7"/>
  <c r="A14" i="7"/>
  <c r="G10" i="7"/>
  <c r="G9" i="7"/>
  <c r="G8" i="7"/>
  <c r="G7" i="7"/>
  <c r="I6" i="7"/>
  <c r="I4" i="7"/>
  <c r="R20" i="8"/>
  <c r="R18" i="8"/>
  <c r="E18" i="8"/>
  <c r="R17" i="8"/>
  <c r="R14" i="8"/>
  <c r="T11" i="8"/>
  <c r="P11" i="8"/>
  <c r="D11" i="8"/>
  <c r="O10" i="8"/>
  <c r="D10" i="8"/>
  <c r="P9" i="8"/>
  <c r="D9" i="8"/>
  <c r="O8" i="8"/>
  <c r="H8" i="8"/>
  <c r="C8" i="8"/>
  <c r="K7" i="8"/>
  <c r="C7" i="8"/>
  <c r="K6" i="8"/>
  <c r="D4" i="8"/>
  <c r="F51" i="9"/>
  <c r="F44" i="9"/>
  <c r="F46" i="9"/>
  <c r="F34" i="9"/>
  <c r="F35" i="9"/>
  <c r="F52" i="9"/>
  <c r="F53" i="9"/>
  <c r="F54" i="9"/>
  <c r="F40" i="9"/>
  <c r="F42" i="9"/>
  <c r="F45" i="9"/>
  <c r="F50" i="9"/>
  <c r="F55" i="9"/>
  <c r="F57" i="9"/>
  <c r="F47" i="9"/>
  <c r="F48" i="9"/>
  <c r="F49" i="9"/>
  <c r="F36" i="9"/>
  <c r="F37" i="9"/>
  <c r="F38" i="9"/>
  <c r="F39" i="9"/>
  <c r="F56" i="9"/>
  <c r="F41" i="9"/>
  <c r="F43" i="9"/>
  <c r="F33" i="9"/>
  <c r="H21" i="7" l="1"/>
  <c r="H39" i="7"/>
  <c r="H35" i="7"/>
  <c r="AF39" i="7"/>
  <c r="AF29" i="7"/>
  <c r="AF25" i="7"/>
  <c r="AF23" i="7"/>
  <c r="AF21" i="7"/>
  <c r="AF41" i="7"/>
  <c r="AF37" i="7"/>
  <c r="AF27" i="7"/>
  <c r="H43" i="7"/>
  <c r="H37" i="7"/>
  <c r="AF35" i="7"/>
  <c r="AF33" i="7"/>
  <c r="AF31" i="7"/>
  <c r="AF19" i="7"/>
  <c r="H41" i="7"/>
  <c r="H19" i="7"/>
  <c r="I5" i="7"/>
  <c r="C6" i="8"/>
  <c r="H27" i="7"/>
  <c r="H29" i="7"/>
  <c r="H23" i="7"/>
  <c r="H31" i="7"/>
  <c r="H25" i="7"/>
  <c r="H3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田島孝二</author>
  </authors>
  <commentList>
    <comment ref="D8" authorId="0" shapeId="0" xr:uid="{2C05CF11-2D3D-4CE3-9ECC-3152F98BC53F}">
      <text>
        <r>
          <rPr>
            <sz val="9"/>
            <color indexed="81"/>
            <rFont val="MS P ゴシック"/>
            <family val="3"/>
            <charset val="128"/>
          </rPr>
          <t xml:space="preserve">市町村・区まで
</t>
        </r>
      </text>
    </comment>
  </commentList>
</comments>
</file>

<file path=xl/sharedStrings.xml><?xml version="1.0" encoding="utf-8"?>
<sst xmlns="http://schemas.openxmlformats.org/spreadsheetml/2006/main" count="234" uniqueCount="192">
  <si>
    <t>都道府県名</t>
  </si>
  <si>
    <t>フリガナ</t>
  </si>
  <si>
    <t>チーム名</t>
  </si>
  <si>
    <t>ｽｺｱﾗｰ名</t>
  </si>
  <si>
    <t>コーチ名</t>
  </si>
  <si>
    <t>資格名</t>
    <rPh sb="0" eb="2">
      <t>シカク</t>
    </rPh>
    <rPh sb="2" eb="3">
      <t>ナ</t>
    </rPh>
    <phoneticPr fontId="5"/>
  </si>
  <si>
    <t>登録番号</t>
    <rPh sb="0" eb="2">
      <t>トウロク</t>
    </rPh>
    <rPh sb="2" eb="4">
      <t>バンゴウ</t>
    </rPh>
    <phoneticPr fontId="5"/>
  </si>
  <si>
    <t>※UN＝ﾕﾆﾌｫｰﾑﾅﾝﾊﾞｰ</t>
    <phoneticPr fontId="2"/>
  </si>
  <si>
    <t>指導者氏名１</t>
    <rPh sb="0" eb="3">
      <t>シドウシャ</t>
    </rPh>
    <rPh sb="3" eb="5">
      <t>シメイ</t>
    </rPh>
    <phoneticPr fontId="5"/>
  </si>
  <si>
    <t>指導者氏名２</t>
    <rPh sb="0" eb="3">
      <t>シドウシャ</t>
    </rPh>
    <rPh sb="3" eb="5">
      <t>シメイ</t>
    </rPh>
    <phoneticPr fontId="5"/>
  </si>
  <si>
    <t>※下記の指導者資格のいずれかを有する者１名の氏名と資格名、登録番号を記載すること。（２名いる場合は２名）</t>
    <rPh sb="20" eb="21">
      <t>メイ</t>
    </rPh>
    <rPh sb="22" eb="24">
      <t>シメイ</t>
    </rPh>
    <rPh sb="25" eb="27">
      <t>シカク</t>
    </rPh>
    <rPh sb="27" eb="28">
      <t>メイ</t>
    </rPh>
    <rPh sb="29" eb="31">
      <t>トウロク</t>
    </rPh>
    <rPh sb="31" eb="33">
      <t>バンゴウ</t>
    </rPh>
    <rPh sb="34" eb="36">
      <t>キサイ</t>
    </rPh>
    <rPh sb="43" eb="44">
      <t>メイ</t>
    </rPh>
    <rPh sb="46" eb="48">
      <t>バアイ</t>
    </rPh>
    <rPh sb="50" eb="51">
      <t>メイ</t>
    </rPh>
    <phoneticPr fontId="5"/>
  </si>
  <si>
    <t>回</t>
    <rPh sb="0" eb="1">
      <t>カイ</t>
    </rPh>
    <phoneticPr fontId="2"/>
  </si>
  <si>
    <t>市町村・区まで記入</t>
    <rPh sb="0" eb="3">
      <t>シチョウソン</t>
    </rPh>
    <rPh sb="4" eb="5">
      <t>ク</t>
    </rPh>
    <rPh sb="7" eb="9">
      <t>キニュウ</t>
    </rPh>
    <phoneticPr fontId="2"/>
  </si>
  <si>
    <t>【　選　手　名　簿　】</t>
    <rPh sb="2" eb="3">
      <t>セン</t>
    </rPh>
    <rPh sb="4" eb="5">
      <t>テ</t>
    </rPh>
    <rPh sb="6" eb="7">
      <t>ナ</t>
    </rPh>
    <rPh sb="8" eb="9">
      <t>ボ</t>
    </rPh>
    <phoneticPr fontId="2"/>
  </si>
  <si>
    <t>※ｽｺｱﾗｰは公式記録員有資格者であること</t>
    <rPh sb="7" eb="9">
      <t>コウシキ</t>
    </rPh>
    <rPh sb="9" eb="11">
      <t>キロク</t>
    </rPh>
    <rPh sb="11" eb="12">
      <t>イン</t>
    </rPh>
    <rPh sb="12" eb="16">
      <t>ユウシカクシャ</t>
    </rPh>
    <phoneticPr fontId="2"/>
  </si>
  <si>
    <t>№</t>
  </si>
  <si>
    <t>UN</t>
  </si>
  <si>
    <t>位置</t>
  </si>
  <si>
    <t>フリガナ</t>
    <phoneticPr fontId="2"/>
  </si>
  <si>
    <t>氏　　名</t>
    <rPh sb="0" eb="1">
      <t>シ</t>
    </rPh>
    <rPh sb="3" eb="4">
      <t>メイ</t>
    </rPh>
    <phoneticPr fontId="2"/>
  </si>
  <si>
    <t>学年</t>
    <rPh sb="0" eb="2">
      <t>ガクネン</t>
    </rPh>
    <phoneticPr fontId="2"/>
  </si>
  <si>
    <t>中堅手</t>
    <rPh sb="0" eb="2">
      <t>チュウケン</t>
    </rPh>
    <rPh sb="2" eb="3">
      <t>シュ</t>
    </rPh>
    <phoneticPr fontId="2"/>
  </si>
  <si>
    <t>右翼手</t>
    <rPh sb="0" eb="2">
      <t>ウヨク</t>
    </rPh>
    <rPh sb="2" eb="3">
      <t>シュ</t>
    </rPh>
    <phoneticPr fontId="2"/>
  </si>
  <si>
    <t>所属</t>
    <rPh sb="0" eb="2">
      <t>ショゾク</t>
    </rPh>
    <phoneticPr fontId="5"/>
  </si>
  <si>
    <t>都道府県名</t>
    <rPh sb="0" eb="4">
      <t>トドウフケン</t>
    </rPh>
    <rPh sb="4" eb="5">
      <t>メイ</t>
    </rPh>
    <phoneticPr fontId="5"/>
  </si>
  <si>
    <t>所在地</t>
    <rPh sb="0" eb="3">
      <t>ショザイチ</t>
    </rPh>
    <phoneticPr fontId="5"/>
  </si>
  <si>
    <t>チーム名</t>
    <rPh sb="3" eb="4">
      <t>メイ</t>
    </rPh>
    <phoneticPr fontId="5"/>
  </si>
  <si>
    <t>代表者名</t>
    <rPh sb="0" eb="3">
      <t>ダイヒョウシャ</t>
    </rPh>
    <rPh sb="3" eb="4">
      <t>メイ</t>
    </rPh>
    <phoneticPr fontId="5"/>
  </si>
  <si>
    <t>ｽｺｱﾗｰ名</t>
    <rPh sb="5" eb="6">
      <t>メイ</t>
    </rPh>
    <phoneticPr fontId="5"/>
  </si>
  <si>
    <t>連絡責任者</t>
    <rPh sb="0" eb="2">
      <t>レンラク</t>
    </rPh>
    <rPh sb="2" eb="4">
      <t>セキニン</t>
    </rPh>
    <rPh sb="4" eb="5">
      <t>シャ</t>
    </rPh>
    <phoneticPr fontId="5"/>
  </si>
  <si>
    <t>※ｽｺｱﾗｰは公式記録員有資格者であること</t>
    <rPh sb="7" eb="9">
      <t>コウシキ</t>
    </rPh>
    <rPh sb="9" eb="12">
      <t>キロクイン</t>
    </rPh>
    <rPh sb="12" eb="16">
      <t>ユウシカクシャ</t>
    </rPh>
    <phoneticPr fontId="5"/>
  </si>
  <si>
    <t>連絡先</t>
    <rPh sb="0" eb="3">
      <t>レンラクサキ</t>
    </rPh>
    <phoneticPr fontId="5"/>
  </si>
  <si>
    <t>監督名</t>
    <rPh sb="0" eb="2">
      <t>カントク</t>
    </rPh>
    <rPh sb="2" eb="3">
      <t>メイ</t>
    </rPh>
    <phoneticPr fontId="5"/>
  </si>
  <si>
    <t>コーチ名</t>
    <rPh sb="3" eb="4">
      <t>メイ</t>
    </rPh>
    <phoneticPr fontId="5"/>
  </si>
  <si>
    <t>氏名</t>
    <rPh sb="0" eb="2">
      <t>シメイ</t>
    </rPh>
    <phoneticPr fontId="2"/>
  </si>
  <si>
    <t>登録番号</t>
    <rPh sb="0" eb="2">
      <t>トウロク</t>
    </rPh>
    <rPh sb="2" eb="4">
      <t>バンゴウ</t>
    </rPh>
    <phoneticPr fontId="2"/>
  </si>
  <si>
    <t>位置</t>
    <rPh sb="0" eb="2">
      <t>イチ</t>
    </rPh>
    <phoneticPr fontId="2"/>
  </si>
  <si>
    <t>学年</t>
    <rPh sb="0" eb="2">
      <t>ガクネン</t>
    </rPh>
    <phoneticPr fontId="5"/>
  </si>
  <si>
    <t>北海道</t>
    <rPh sb="0" eb="3">
      <t>ホ</t>
    </rPh>
    <phoneticPr fontId="5"/>
  </si>
  <si>
    <t>投  手</t>
  </si>
  <si>
    <t>大会名</t>
    <rPh sb="0" eb="2">
      <t>タイカイ</t>
    </rPh>
    <rPh sb="2" eb="3">
      <t>メイ</t>
    </rPh>
    <phoneticPr fontId="5"/>
  </si>
  <si>
    <t>青森県</t>
    <rPh sb="0" eb="2">
      <t>アオモリ</t>
    </rPh>
    <rPh sb="2" eb="3">
      <t>ケン</t>
    </rPh>
    <phoneticPr fontId="5"/>
  </si>
  <si>
    <t>捕  手</t>
  </si>
  <si>
    <t>岩手県</t>
    <rPh sb="2" eb="3">
      <t>ケン</t>
    </rPh>
    <phoneticPr fontId="5"/>
  </si>
  <si>
    <t>一塁手</t>
  </si>
  <si>
    <t>フリガナ</t>
    <phoneticPr fontId="5"/>
  </si>
  <si>
    <t>宮城県</t>
    <rPh sb="2" eb="3">
      <t>ケン</t>
    </rPh>
    <phoneticPr fontId="5"/>
  </si>
  <si>
    <t>二塁手</t>
    <rPh sb="0" eb="3">
      <t>ニルイシュ</t>
    </rPh>
    <phoneticPr fontId="5"/>
  </si>
  <si>
    <t>秋田県</t>
    <rPh sb="2" eb="3">
      <t>ケン</t>
    </rPh>
    <phoneticPr fontId="5"/>
  </si>
  <si>
    <t>三塁手</t>
  </si>
  <si>
    <t>住所</t>
    <rPh sb="0" eb="2">
      <t>ジュウショ</t>
    </rPh>
    <phoneticPr fontId="2"/>
  </si>
  <si>
    <t>郵便番号</t>
    <rPh sb="0" eb="4">
      <t>ユウビンバンゴウ</t>
    </rPh>
    <phoneticPr fontId="5"/>
  </si>
  <si>
    <t>山形県</t>
    <rPh sb="2" eb="3">
      <t>ケン</t>
    </rPh>
    <phoneticPr fontId="5"/>
  </si>
  <si>
    <t>遊撃手</t>
    <rPh sb="0" eb="3">
      <t>ユウゲキシュ</t>
    </rPh>
    <phoneticPr fontId="2"/>
  </si>
  <si>
    <t>福島県</t>
  </si>
  <si>
    <t>左翼手</t>
    <rPh sb="0" eb="3">
      <t>サヨクシュ</t>
    </rPh>
    <phoneticPr fontId="5"/>
  </si>
  <si>
    <t>※半角(ハイフン付）</t>
    <rPh sb="1" eb="3">
      <t>ハンカク</t>
    </rPh>
    <rPh sb="8" eb="9">
      <t>ツキ</t>
    </rPh>
    <phoneticPr fontId="2"/>
  </si>
  <si>
    <t>※半角（ハイフン付）</t>
    <rPh sb="8" eb="9">
      <t>ツキ</t>
    </rPh>
    <phoneticPr fontId="2"/>
  </si>
  <si>
    <t>群馬県</t>
  </si>
  <si>
    <t>内野手</t>
    <rPh sb="0" eb="3">
      <t>ナイヤシュ</t>
    </rPh>
    <phoneticPr fontId="5"/>
  </si>
  <si>
    <t>氏名</t>
  </si>
  <si>
    <t>埼玉県</t>
  </si>
  <si>
    <t>外野手</t>
    <rPh sb="0" eb="3">
      <t>ガイヤシュ</t>
    </rPh>
    <phoneticPr fontId="5"/>
  </si>
  <si>
    <t>連絡責任者</t>
    <rPh sb="0" eb="2">
      <t>レンラク</t>
    </rPh>
    <rPh sb="2" eb="5">
      <t>セキニンシャ</t>
    </rPh>
    <phoneticPr fontId="2"/>
  </si>
  <si>
    <t>千葉県</t>
  </si>
  <si>
    <t>東京都</t>
    <rPh sb="2" eb="3">
      <t>ト</t>
    </rPh>
    <phoneticPr fontId="5"/>
  </si>
  <si>
    <t>打方</t>
    <rPh sb="0" eb="2">
      <t>ウチカタ</t>
    </rPh>
    <phoneticPr fontId="5"/>
  </si>
  <si>
    <t>神奈川県</t>
  </si>
  <si>
    <t>L</t>
    <phoneticPr fontId="5"/>
  </si>
  <si>
    <t>山梨県</t>
  </si>
  <si>
    <t>R</t>
    <phoneticPr fontId="5"/>
  </si>
  <si>
    <t>Tel</t>
    <phoneticPr fontId="2"/>
  </si>
  <si>
    <t>富山県</t>
  </si>
  <si>
    <t>S</t>
    <phoneticPr fontId="5"/>
  </si>
  <si>
    <t>Fax</t>
    <phoneticPr fontId="2"/>
  </si>
  <si>
    <t>石川県</t>
  </si>
  <si>
    <t>携帯</t>
    <rPh sb="0" eb="2">
      <t>ケイタイ</t>
    </rPh>
    <phoneticPr fontId="2"/>
  </si>
  <si>
    <t>福井県</t>
  </si>
  <si>
    <t>Mail</t>
    <phoneticPr fontId="2"/>
  </si>
  <si>
    <t>※半角、成績等の送信用</t>
    <rPh sb="4" eb="6">
      <t>セイセキ</t>
    </rPh>
    <rPh sb="6" eb="7">
      <t>トウ</t>
    </rPh>
    <rPh sb="8" eb="11">
      <t>ソウシンヨウ</t>
    </rPh>
    <phoneticPr fontId="2"/>
  </si>
  <si>
    <t>新潟県</t>
  </si>
  <si>
    <t>携帯Mail</t>
    <rPh sb="0" eb="2">
      <t>ケイタイ</t>
    </rPh>
    <phoneticPr fontId="2"/>
  </si>
  <si>
    <t>※半角、大会当日の雨天時対応等連絡用</t>
    <rPh sb="4" eb="6">
      <t>タイカイ</t>
    </rPh>
    <rPh sb="6" eb="8">
      <t>トウジツ</t>
    </rPh>
    <rPh sb="9" eb="11">
      <t>ウテン</t>
    </rPh>
    <rPh sb="11" eb="12">
      <t>ジ</t>
    </rPh>
    <rPh sb="12" eb="14">
      <t>タイオウ</t>
    </rPh>
    <rPh sb="14" eb="15">
      <t>トウ</t>
    </rPh>
    <rPh sb="15" eb="18">
      <t>レンラクヨウ</t>
    </rPh>
    <phoneticPr fontId="2"/>
  </si>
  <si>
    <t>岐阜県</t>
  </si>
  <si>
    <t>１年</t>
    <rPh sb="1" eb="2">
      <t>ネン</t>
    </rPh>
    <phoneticPr fontId="5"/>
  </si>
  <si>
    <t>フリガナ</t>
    <phoneticPr fontId="5"/>
  </si>
  <si>
    <t>静岡県</t>
  </si>
  <si>
    <t>２年</t>
    <rPh sb="1" eb="2">
      <t>ネン</t>
    </rPh>
    <phoneticPr fontId="5"/>
  </si>
  <si>
    <t>指導者資格</t>
    <rPh sb="0" eb="3">
      <t>シドウシャ</t>
    </rPh>
    <rPh sb="3" eb="5">
      <t>シカク</t>
    </rPh>
    <phoneticPr fontId="2"/>
  </si>
  <si>
    <t>愛知県</t>
  </si>
  <si>
    <t>監督(３０)</t>
    <rPh sb="0" eb="2">
      <t>カントク</t>
    </rPh>
    <phoneticPr fontId="5"/>
  </si>
  <si>
    <t>三重県</t>
  </si>
  <si>
    <t>滋賀県</t>
  </si>
  <si>
    <t>指導者資格１</t>
    <rPh sb="0" eb="3">
      <t>シドウシャ</t>
    </rPh>
    <rPh sb="3" eb="5">
      <t>シカク</t>
    </rPh>
    <phoneticPr fontId="5"/>
  </si>
  <si>
    <t>資格名</t>
    <rPh sb="0" eb="2">
      <t>シカク</t>
    </rPh>
    <rPh sb="2" eb="3">
      <t>メイ</t>
    </rPh>
    <phoneticPr fontId="2"/>
  </si>
  <si>
    <t>京都府</t>
    <rPh sb="2" eb="3">
      <t>フ</t>
    </rPh>
    <phoneticPr fontId="5"/>
  </si>
  <si>
    <t>大阪府</t>
    <rPh sb="2" eb="3">
      <t>フ</t>
    </rPh>
    <phoneticPr fontId="5"/>
  </si>
  <si>
    <t>公認準指導員</t>
    <rPh sb="0" eb="2">
      <t>コウニン</t>
    </rPh>
    <rPh sb="2" eb="6">
      <t>ジュンシドウイン</t>
    </rPh>
    <phoneticPr fontId="2"/>
  </si>
  <si>
    <t>※半角</t>
    <rPh sb="1" eb="3">
      <t>ハンカク</t>
    </rPh>
    <phoneticPr fontId="5"/>
  </si>
  <si>
    <t>※全角（日本　太郎）</t>
    <rPh sb="1" eb="3">
      <t>ゼンカク</t>
    </rPh>
    <rPh sb="4" eb="6">
      <t>ニホン</t>
    </rPh>
    <rPh sb="7" eb="9">
      <t>タロウ</t>
    </rPh>
    <phoneticPr fontId="5"/>
  </si>
  <si>
    <t>兵庫県</t>
  </si>
  <si>
    <t>選手</t>
    <rPh sb="0" eb="2">
      <t>センシュ</t>
    </rPh>
    <phoneticPr fontId="2"/>
  </si>
  <si>
    <t>№</t>
    <phoneticPr fontId="2"/>
  </si>
  <si>
    <t>ＵＮ</t>
    <phoneticPr fontId="2"/>
  </si>
  <si>
    <t>フリガナ</t>
    <phoneticPr fontId="2"/>
  </si>
  <si>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</si>
  <si>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</si>
  <si>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</si>
  <si>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</si>
  <si>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</si>
  <si>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</si>
  <si>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</si>
  <si>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</si>
  <si>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</si>
  <si>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</si>
  <si>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</si>
  <si>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</si>
  <si>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</si>
  <si>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</si>
  <si>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</si>
  <si>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</si>
  <si>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</si>
  <si>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</si>
  <si>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</si>
  <si>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チーム紹介</t>
    <rPh sb="3" eb="5">
      <t>ショウカイ</t>
    </rPh>
    <phoneticPr fontId="5"/>
  </si>
  <si>
    <t>協会年月日</t>
    <rPh sb="0" eb="2">
      <t>キョウカイ</t>
    </rPh>
    <rPh sb="2" eb="5">
      <t>ネンガッピ</t>
    </rPh>
    <phoneticPr fontId="5"/>
  </si>
  <si>
    <t>協会会長</t>
    <rPh sb="0" eb="2">
      <t>キョウカイ</t>
    </rPh>
    <rPh sb="2" eb="4">
      <t>カイチョウ</t>
    </rPh>
    <phoneticPr fontId="5"/>
  </si>
  <si>
    <t>指導者資格２</t>
    <rPh sb="0" eb="3">
      <t>シドウシャ</t>
    </rPh>
    <rPh sb="3" eb="5">
      <t>シカク</t>
    </rPh>
    <phoneticPr fontId="5"/>
  </si>
  <si>
    <t>コーチ(３１)</t>
    <phoneticPr fontId="5"/>
  </si>
  <si>
    <t>コーチ(３２)</t>
    <phoneticPr fontId="5"/>
  </si>
  <si>
    <t>スコアラー名</t>
    <rPh sb="5" eb="6">
      <t>メイ</t>
    </rPh>
    <phoneticPr fontId="2"/>
  </si>
  <si>
    <t>所属団体長年月日</t>
    <rPh sb="0" eb="2">
      <t>ショゾク</t>
    </rPh>
    <rPh sb="2" eb="4">
      <t>ダンタイ</t>
    </rPh>
    <rPh sb="4" eb="5">
      <t>チョウ</t>
    </rPh>
    <rPh sb="5" eb="8">
      <t>ネンガッピ</t>
    </rPh>
    <phoneticPr fontId="5"/>
  </si>
  <si>
    <t>㊞</t>
    <phoneticPr fontId="2"/>
  </si>
  <si>
    <t>※半角数字のみ入力</t>
    <rPh sb="3" eb="5">
      <t>スウジ</t>
    </rPh>
    <rPh sb="7" eb="9">
      <t>ニュウリョク</t>
    </rPh>
    <phoneticPr fontId="5"/>
  </si>
  <si>
    <t> </t>
  </si>
  <si>
    <t>チーム責任者 殿</t>
  </si>
  <si>
    <t>大会プログラム掲載用参加申込書のご提出について(お願い)</t>
    <rPh sb="25" eb="26">
      <t>ネガ</t>
    </rPh>
    <phoneticPr fontId="5"/>
  </si>
  <si>
    <t>拝啓</t>
  </si>
  <si>
    <t xml:space="preserve">  時下ますますご清栄のこととお慶び申し上げます。</t>
  </si>
  <si>
    <t xml:space="preserve">  標記の件につきまして「個人情報の保護に関する法律」の施行に伴い、大会参加申込書に記載された個人情報は、競技会参加に関する資格確認ならびに競技会参加に関する関係資料送付等の際にのみ利用いたしますことを予めご承知おき下さいますようお願い申し上げます。</t>
  </si>
  <si>
    <t xml:space="preserve">  つきましては、参加申込書とは別に大会プログラム掲載用参加申込書のご提出につきまして、何卒ご理解とご協力のほど宜しくお願い申し上げます。</t>
  </si>
  <si>
    <t>敬具</t>
  </si>
  <si>
    <t xml:space="preserve">  なお、大会プログラムへの個人情報の掲載に関しましては、位置（ポジション）・UN（ユニフォームナンバー）・氏名・年齢（学年）・登録チーム名のみ掲載いたしますことを併せてご承知おき下さいますようお願い申し上げます。また、本データは本大会公式記録員のデータとしても使用いたしますので、かならずデータでの提出をお願いいたしますとともに、「入力データ」シートに入力してください。（直に各シートに入力することがないようにお願いいたします。）</t>
    <rPh sb="110" eb="111">
      <t>ホン</t>
    </rPh>
    <rPh sb="115" eb="118">
      <t>ホンタイカイ</t>
    </rPh>
    <rPh sb="118" eb="120">
      <t>コウシキ</t>
    </rPh>
    <rPh sb="120" eb="123">
      <t>キロクイン</t>
    </rPh>
    <rPh sb="131" eb="133">
      <t>シヨウ</t>
    </rPh>
    <rPh sb="150" eb="152">
      <t>テイシュツ</t>
    </rPh>
    <rPh sb="154" eb="155">
      <t>ネガ</t>
    </rPh>
    <rPh sb="167" eb="169">
      <t>ニュウリョク</t>
    </rPh>
    <rPh sb="177" eb="179">
      <t>ニュウリョク</t>
    </rPh>
    <rPh sb="187" eb="188">
      <t>ジカ</t>
    </rPh>
    <rPh sb="189" eb="190">
      <t>カク</t>
    </rPh>
    <rPh sb="194" eb="196">
      <t>ニュウリョク</t>
    </rPh>
    <rPh sb="207" eb="208">
      <t>ネガ</t>
    </rPh>
    <phoneticPr fontId="2"/>
  </si>
  <si>
    <t>フリガナ</t>
    <phoneticPr fontId="5"/>
  </si>
  <si>
    <t>TEL</t>
    <phoneticPr fontId="2"/>
  </si>
  <si>
    <t>FAX</t>
    <phoneticPr fontId="2"/>
  </si>
  <si>
    <t>携帯</t>
    <rPh sb="0" eb="2">
      <t>ケイタイ</t>
    </rPh>
    <phoneticPr fontId="5"/>
  </si>
  <si>
    <r>
      <t xml:space="preserve">  </t>
    </r>
    <r>
      <rPr>
        <sz val="11"/>
        <rFont val="ＭＳ 明朝"/>
        <family val="1"/>
        <charset val="128"/>
      </rPr>
      <t>都道府県協会長</t>
    </r>
    <r>
      <rPr>
        <sz val="11"/>
        <rFont val="Century"/>
        <family val="1"/>
      </rPr>
      <t xml:space="preserve">   </t>
    </r>
    <r>
      <rPr>
        <sz val="11"/>
        <rFont val="ＭＳ 明朝"/>
        <family val="1"/>
        <charset val="128"/>
      </rPr>
      <t>殿</t>
    </r>
    <r>
      <rPr>
        <sz val="11"/>
        <rFont val="Century"/>
        <family val="1"/>
      </rPr>
      <t xml:space="preserve">       </t>
    </r>
    <phoneticPr fontId="5"/>
  </si>
  <si>
    <t xml:space="preserve">所 属 団 体 長（チーム代表者） </t>
    <phoneticPr fontId="2"/>
  </si>
  <si>
    <r>
      <t xml:space="preserve">  </t>
    </r>
    <r>
      <rPr>
        <sz val="11"/>
        <rFont val="ＭＳ 明朝"/>
        <family val="1"/>
        <charset val="128"/>
      </rPr>
      <t>プログラム掲載用の選手は身体・人物ともに適当と認め、参加申し込みをいたします。</t>
    </r>
    <r>
      <rPr>
        <sz val="11"/>
        <rFont val="Century"/>
        <family val="1"/>
      </rPr>
      <t xml:space="preserve">                     </t>
    </r>
    <r>
      <rPr>
        <sz val="11"/>
        <rFont val="ＭＳ 明朝"/>
        <family val="1"/>
        <charset val="128"/>
      </rPr>
      <t>　</t>
    </r>
    <rPh sb="7" eb="10">
      <t>ケイサイヨウ</t>
    </rPh>
    <rPh sb="11" eb="13">
      <t>センシュ</t>
    </rPh>
    <phoneticPr fontId="5"/>
  </si>
  <si>
    <r>
      <t xml:space="preserve">  </t>
    </r>
    <r>
      <rPr>
        <sz val="11"/>
        <rFont val="ＭＳ 明朝"/>
        <family val="1"/>
        <charset val="128"/>
      </rPr>
      <t>上記チームは</t>
    </r>
    <r>
      <rPr>
        <sz val="11"/>
        <rFont val="Century"/>
        <family val="1"/>
      </rPr>
      <t xml:space="preserve">                          </t>
    </r>
    <r>
      <rPr>
        <sz val="11"/>
        <rFont val="Century"/>
        <family val="1"/>
      </rPr>
      <t xml:space="preserve">                                               </t>
    </r>
    <r>
      <rPr>
        <sz val="11"/>
        <rFont val="ＭＳ 明朝"/>
        <family val="1"/>
        <charset val="128"/>
      </rPr>
      <t>平成</t>
    </r>
    <r>
      <rPr>
        <sz val="11"/>
        <rFont val="Century"/>
        <family val="1"/>
      </rPr>
      <t xml:space="preserve">      </t>
    </r>
    <r>
      <rPr>
        <sz val="11"/>
        <rFont val="ＭＳ 明朝"/>
        <family val="1"/>
        <charset val="128"/>
      </rPr>
      <t>年</t>
    </r>
    <r>
      <rPr>
        <sz val="11"/>
        <rFont val="Century"/>
        <family val="1"/>
      </rPr>
      <t xml:space="preserve">     </t>
    </r>
    <r>
      <rPr>
        <sz val="11"/>
        <rFont val="ＭＳ 明朝"/>
        <family val="1"/>
        <charset val="128"/>
      </rPr>
      <t>月</t>
    </r>
    <r>
      <rPr>
        <sz val="11"/>
        <rFont val="Century"/>
        <family val="1"/>
      </rPr>
      <t xml:space="preserve">     </t>
    </r>
    <r>
      <rPr>
        <sz val="11"/>
        <rFont val="ＭＳ 明朝"/>
        <family val="1"/>
        <charset val="128"/>
      </rPr>
      <t>日</t>
    </r>
    <phoneticPr fontId="5"/>
  </si>
  <si>
    <r>
      <rPr>
        <sz val="11"/>
        <rFont val="ＭＳ Ｐ明朝"/>
        <family val="1"/>
        <charset val="128"/>
      </rPr>
      <t>代表として出場権を得ましたので証明します。</t>
    </r>
    <r>
      <rPr>
        <sz val="11"/>
        <rFont val="Century"/>
        <family val="1"/>
      </rPr>
      <t xml:space="preserve"> </t>
    </r>
    <phoneticPr fontId="2"/>
  </si>
  <si>
    <t>和暦で入力</t>
    <rPh sb="0" eb="2">
      <t>ワレキ</t>
    </rPh>
    <rPh sb="3" eb="5">
      <t>ニュウリョク</t>
    </rPh>
    <phoneticPr fontId="2"/>
  </si>
  <si>
    <t>㊞</t>
    <phoneticPr fontId="2"/>
  </si>
  <si>
    <t>都道府県協会長</t>
    <rPh sb="0" eb="4">
      <t>トドウフケン</t>
    </rPh>
    <rPh sb="4" eb="6">
      <t>キョウカイ</t>
    </rPh>
    <rPh sb="6" eb="7">
      <t>チョウ</t>
    </rPh>
    <phoneticPr fontId="2"/>
  </si>
  <si>
    <t>長野県</t>
    <rPh sb="0" eb="3">
      <t>ナガノケン</t>
    </rPh>
    <phoneticPr fontId="2"/>
  </si>
  <si>
    <t>トレーナー名</t>
    <rPh sb="5" eb="6">
      <t>メイ</t>
    </rPh>
    <phoneticPr fontId="2"/>
  </si>
  <si>
    <t>自動入力</t>
    <rPh sb="0" eb="2">
      <t>ジドウ</t>
    </rPh>
    <rPh sb="2" eb="4">
      <t>ニュウリョク</t>
    </rPh>
    <phoneticPr fontId="2"/>
  </si>
  <si>
    <t>公認コーチ１</t>
    <rPh sb="0" eb="2">
      <t>コウニン</t>
    </rPh>
    <phoneticPr fontId="2"/>
  </si>
  <si>
    <t>公認コーチ２</t>
    <rPh sb="0" eb="2">
      <t>コウニン</t>
    </rPh>
    <phoneticPr fontId="2"/>
  </si>
  <si>
    <t>公認コーチ３</t>
    <rPh sb="0" eb="2">
      <t>コウニン</t>
    </rPh>
    <phoneticPr fontId="2"/>
  </si>
  <si>
    <t>公認コーチ４</t>
    <rPh sb="0" eb="2">
      <t>コウニン</t>
    </rPh>
    <phoneticPr fontId="2"/>
  </si>
  <si>
    <t>ソフトボールスタートコーチ</t>
    <phoneticPr fontId="2"/>
  </si>
  <si>
    <t>スタートコーチ（教員免許状保持者）</t>
    <rPh sb="8" eb="10">
      <t>キョウイン</t>
    </rPh>
    <rPh sb="10" eb="13">
      <t>メンキョジョウ</t>
    </rPh>
    <rPh sb="13" eb="16">
      <t>ホジシャ</t>
    </rPh>
    <phoneticPr fontId="2"/>
  </si>
  <si>
    <t>※半角数字のみ入力</t>
    <rPh sb="1" eb="3">
      <t>ハンカク</t>
    </rPh>
    <rPh sb="3" eb="5">
      <t>スウジ</t>
    </rPh>
    <rPh sb="7" eb="9">
      <t>ニュウリョク</t>
    </rPh>
    <phoneticPr fontId="5"/>
  </si>
  <si>
    <t>今大会の過去の成績</t>
    <rPh sb="0" eb="1">
      <t>コン</t>
    </rPh>
    <rPh sb="1" eb="3">
      <t>タイカイ</t>
    </rPh>
    <rPh sb="4" eb="6">
      <t>カコ</t>
    </rPh>
    <rPh sb="7" eb="9">
      <t>セイセキ</t>
    </rPh>
    <phoneticPr fontId="2"/>
  </si>
  <si>
    <t>優勝</t>
    <rPh sb="0" eb="2">
      <t>ユウショウ</t>
    </rPh>
    <phoneticPr fontId="2"/>
  </si>
  <si>
    <t>優　　勝</t>
    <rPh sb="0" eb="1">
      <t>ユウ</t>
    </rPh>
    <rPh sb="3" eb="4">
      <t>マサル</t>
    </rPh>
    <phoneticPr fontId="2"/>
  </si>
  <si>
    <t>準優勝</t>
    <rPh sb="0" eb="3">
      <t>ジュンユウショウ</t>
    </rPh>
    <phoneticPr fontId="2"/>
  </si>
  <si>
    <t>３　　位</t>
    <rPh sb="3" eb="4">
      <t>イ</t>
    </rPh>
    <phoneticPr fontId="2"/>
  </si>
  <si>
    <t>過去の成績</t>
    <rPh sb="0" eb="2">
      <t>カコ</t>
    </rPh>
    <rPh sb="3" eb="5">
      <t>セイセキ</t>
    </rPh>
    <phoneticPr fontId="2"/>
  </si>
  <si>
    <t>３位</t>
    <rPh sb="1" eb="2">
      <t>イ</t>
    </rPh>
    <phoneticPr fontId="2"/>
  </si>
  <si>
    <t>自動入力（強制入力可）※半角カナ</t>
    <rPh sb="0" eb="2">
      <t>ジドウ</t>
    </rPh>
    <rPh sb="2" eb="4">
      <t>ニュウリョク</t>
    </rPh>
    <rPh sb="5" eb="7">
      <t>キョウセイ</t>
    </rPh>
    <rPh sb="7" eb="9">
      <t>ニュウリョク</t>
    </rPh>
    <rPh sb="9" eb="10">
      <t>カ</t>
    </rPh>
    <rPh sb="12" eb="14">
      <t>ハンカク</t>
    </rPh>
    <phoneticPr fontId="5"/>
  </si>
  <si>
    <t>参　加　申　込　書</t>
    <rPh sb="0" eb="1">
      <t>サン</t>
    </rPh>
    <rPh sb="2" eb="3">
      <t>カ</t>
    </rPh>
    <rPh sb="4" eb="5">
      <t>サル</t>
    </rPh>
    <rPh sb="6" eb="7">
      <t>コ</t>
    </rPh>
    <rPh sb="8" eb="9">
      <t>ショ</t>
    </rPh>
    <phoneticPr fontId="2"/>
  </si>
  <si>
    <t>所在地</t>
    <rPh sb="0" eb="3">
      <t>ショザイチ</t>
    </rPh>
    <phoneticPr fontId="2"/>
  </si>
  <si>
    <t>宮城県ソフトボール協会</t>
    <rPh sb="0" eb="2">
      <t>ミヤギ</t>
    </rPh>
    <rPh sb="2" eb="3">
      <t>ケン</t>
    </rPh>
    <rPh sb="9" eb="11">
      <t>キョウカイ</t>
    </rPh>
    <phoneticPr fontId="5"/>
  </si>
  <si>
    <t>令和６年　７月吉日</t>
    <rPh sb="0" eb="2">
      <t>レイワ</t>
    </rPh>
    <rPh sb="3" eb="4">
      <t>ネン</t>
    </rPh>
    <rPh sb="6" eb="7">
      <t>ガツ</t>
    </rPh>
    <rPh sb="7" eb="9">
      <t>キチジツ</t>
    </rPh>
    <phoneticPr fontId="5"/>
  </si>
  <si>
    <t>男子・女子用入力シート</t>
    <rPh sb="0" eb="2">
      <t>ダンシ</t>
    </rPh>
    <rPh sb="3" eb="5">
      <t>ジョシ</t>
    </rPh>
    <rPh sb="5" eb="6">
      <t>ヨウ</t>
    </rPh>
    <rPh sb="6" eb="8">
      <t>ニュウリョク</t>
    </rPh>
    <phoneticPr fontId="5"/>
  </si>
  <si>
    <t>第23回内田清杯東北小学生男子・女子ソフトボール大会</t>
    <rPh sb="0" eb="1">
      <t>ダイ</t>
    </rPh>
    <rPh sb="3" eb="4">
      <t>カイ</t>
    </rPh>
    <rPh sb="4" eb="6">
      <t>ウチダ</t>
    </rPh>
    <rPh sb="6" eb="7">
      <t>キヨシ</t>
    </rPh>
    <rPh sb="7" eb="8">
      <t>ハイ</t>
    </rPh>
    <rPh sb="8" eb="10">
      <t>トウホク</t>
    </rPh>
    <rPh sb="10" eb="13">
      <t>ショウガクセイ</t>
    </rPh>
    <rPh sb="13" eb="15">
      <t>ダンシ</t>
    </rPh>
    <rPh sb="16" eb="18">
      <t>ジョシ</t>
    </rPh>
    <rPh sb="24" eb="26">
      <t>タイカイ</t>
    </rPh>
    <phoneticPr fontId="5"/>
  </si>
  <si>
    <t>東北ソフトボール協会長　殿</t>
    <rPh sb="0" eb="2">
      <t>トウホク</t>
    </rPh>
    <rPh sb="8" eb="10">
      <t>キョウカイ</t>
    </rPh>
    <rPh sb="10" eb="11">
      <t>チョウ</t>
    </rPh>
    <rPh sb="12" eb="13">
      <t>ドノ</t>
    </rPh>
    <phoneticPr fontId="2"/>
  </si>
  <si>
    <t>令和　　年　　月　　日</t>
    <rPh sb="0" eb="2">
      <t>レイワ</t>
    </rPh>
    <rPh sb="4" eb="5">
      <t>ネン</t>
    </rPh>
    <rPh sb="7" eb="8">
      <t>ツキ</t>
    </rPh>
    <rPh sb="10" eb="11">
      <t>ヒ</t>
    </rPh>
    <phoneticPr fontId="2"/>
  </si>
  <si>
    <t>【大会プログラム掲載用】</t>
    <phoneticPr fontId="2"/>
  </si>
  <si>
    <t>引率　　　責任者名</t>
    <rPh sb="0" eb="2">
      <t>インソツ</t>
    </rPh>
    <rPh sb="5" eb="8">
      <t>セキニンシャ</t>
    </rPh>
    <rPh sb="8" eb="9">
      <t>メイ</t>
    </rPh>
    <phoneticPr fontId="5"/>
  </si>
  <si>
    <t>チーム紹介　　　　　　　　（特徴など）</t>
    <rPh sb="3" eb="5">
      <t>ショウカイ</t>
    </rPh>
    <rPh sb="14" eb="16">
      <t>トクチョウ</t>
    </rPh>
    <phoneticPr fontId="2"/>
  </si>
  <si>
    <t>〒</t>
    <phoneticPr fontId="2"/>
  </si>
  <si>
    <t>引率責任者名</t>
    <rPh sb="0" eb="2">
      <t>インソツ</t>
    </rPh>
    <rPh sb="2" eb="5">
      <t>セキニンシャ</t>
    </rPh>
    <rPh sb="5" eb="6">
      <t>メイ</t>
    </rPh>
    <phoneticPr fontId="5"/>
  </si>
  <si>
    <t>引率責任者名</t>
    <phoneticPr fontId="2"/>
  </si>
  <si>
    <t>監 督 名</t>
    <phoneticPr fontId="2"/>
  </si>
  <si>
    <t>トレーナー名</t>
    <rPh sb="5" eb="6">
      <t>ナ</t>
    </rPh>
    <phoneticPr fontId="2"/>
  </si>
  <si>
    <t>トレーナー名</t>
  </si>
  <si>
    <t xml:space="preserve">   指導者資格：公認コーチ 1・2・3・4　ソフトボールスタートコーチ　公認準指導員　スタートコーチ（教員免許状保持者）</t>
    <rPh sb="9" eb="11">
      <t>コウニン</t>
    </rPh>
    <rPh sb="52" eb="54">
      <t>キョウイン</t>
    </rPh>
    <rPh sb="54" eb="56">
      <t>メンキョ</t>
    </rPh>
    <rPh sb="56" eb="57">
      <t>ジョウ</t>
    </rPh>
    <rPh sb="57" eb="60">
      <t>ホジシャ</t>
    </rPh>
    <phoneticPr fontId="5"/>
  </si>
  <si>
    <t>【　当大会の出場回数：　　　回　】</t>
    <rPh sb="2" eb="3">
      <t>トウ</t>
    </rPh>
    <rPh sb="3" eb="5">
      <t>タイカイ</t>
    </rPh>
    <rPh sb="6" eb="8">
      <t>シュツジョウ</t>
    </rPh>
    <rPh sb="8" eb="10">
      <t>カイスウ</t>
    </rPh>
    <rPh sb="14" eb="15">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</si>
</sst>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00\-0000"/>
    <numFmt numFmtId="177" formatCode="&quot;電&quot;&quot;話&quot;####\-\(##\)\-####"/>
  </numFmts>
  <fonts count="22">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0.5"/>
      <name val="ＭＳ Ｐ明朝"/>
      <family val="1"/>
      <charset val="128"/>
    </font>
    <font>
      <sz val="6"/>
      <name val="ＭＳ Ｐ明朝"/>
      <family val="1"/>
      <charset val="128"/>
    </font>
    <font>
      <sz val="8"/>
      <name val="ＭＳ Ｐ明朝"/>
      <family val="1"/>
      <charset val="128"/>
    </font>
    <font>
      <sz val="10"/>
      <name val="ＭＳ Ｐ明朝"/>
      <family val="1"/>
      <charset val="128"/>
    </font>
    <font>
      <sz val="12"/>
      <name val="ＭＳ Ｐゴシック"/>
      <family val="3"/>
      <charset val="128"/>
    </font>
    <font>
      <b/>
      <sz val="14"/>
      <name val="ＭＳ Ｐ明朝"/>
      <family val="1"/>
      <charset val="128"/>
    </font>
    <font>
      <sz val="14"/>
      <name val="ＭＳ Ｐ明朝"/>
      <family val="1"/>
      <charset val="128"/>
    </font>
    <font>
      <sz val="9"/>
      <name val="ＭＳ Ｐ明朝"/>
      <family val="1"/>
      <charset val="128"/>
    </font>
    <font>
      <sz val="8"/>
      <name val="ＭＳ 明朝"/>
      <family val="1"/>
      <charset val="128"/>
    </font>
    <font>
      <sz val="11"/>
      <name val="ＭＳ 明朝"/>
      <family val="1"/>
      <charset val="128"/>
    </font>
    <font>
      <u/>
      <sz val="16"/>
      <name val="Meiryo UI"/>
      <family val="3"/>
      <charset val="128"/>
    </font>
    <font>
      <sz val="11"/>
      <name val="Meiryo UI"/>
      <family val="3"/>
      <charset val="128"/>
    </font>
    <font>
      <sz val="12"/>
      <name val="Meiryo UI"/>
      <family val="3"/>
      <charset val="128"/>
    </font>
    <font>
      <sz val="11"/>
      <name val="Century"/>
      <family val="1"/>
    </font>
    <font>
      <u/>
      <sz val="12"/>
      <color theme="10"/>
      <name val="ＭＳ Ｐ明朝"/>
      <family val="1"/>
      <charset val="128"/>
    </font>
    <font>
      <sz val="11"/>
      <color rgb="FFFF0000"/>
      <name val="Meiryo UI"/>
      <family val="3"/>
      <charset val="128"/>
    </font>
    <font>
      <sz val="9"/>
      <color indexed="81"/>
      <name val="MS P ゴシック"/>
      <family val="3"/>
      <charset val="128"/>
    </font>
    <font>
      <sz val="10"/>
      <name val="Meiryo UI"/>
      <family val="3"/>
      <charset val="128"/>
    </font>
  </fonts>
  <fills count="2">
    <fill>
      <patternFill patternType="none"/>
    </fill>
    <fill>
      <patternFill patternType="gray125"/>
    </fill>
  </fills>
  <borders count="20">
    <border>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8" fillId="0" borderId="0" applyNumberFormat="0" applyFill="0" applyBorder="0" applyAlignment="0" applyProtection="0"/>
  </cellStyleXfs>
  <cellXfs count="237">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xf numFmtId="0" fontId="4" fillId="0" borderId="0" xfId="0" applyFont="1">
      <alignment vertical="center"/>
    </xf>
    <xf numFmtId="0" fontId="4" fillId="0" borderId="2" xfId="0" applyFont="1" applyBorder="1" applyAlignment="1">
      <alignment horizontal="left" vertical="center"/>
    </xf>
    <xf numFmtId="0" fontId="3" fillId="0" borderId="3" xfId="0" applyFont="1" applyBorder="1" applyAlignment="1">
      <alignment horizontal="center" vertical="center"/>
    </xf>
    <xf numFmtId="0" fontId="9" fillId="0" borderId="0" xfId="0" applyFont="1" applyAlignment="1"/>
    <xf numFmtId="0" fontId="3" fillId="0" borderId="0" xfId="0" applyFont="1" applyAlignment="1"/>
    <xf numFmtId="0" fontId="10" fillId="0" borderId="0" xfId="0" applyFont="1" applyAlignment="1">
      <alignment horizontal="center"/>
    </xf>
    <xf numFmtId="0" fontId="7" fillId="0" borderId="0" xfId="0" applyFont="1" applyAlignment="1"/>
    <xf numFmtId="0" fontId="3" fillId="0" borderId="0" xfId="0" applyFont="1" applyAlignment="1">
      <alignment horizontal="center" vertical="center" wrapText="1"/>
    </xf>
    <xf numFmtId="0" fontId="3" fillId="0" borderId="0" xfId="0" applyFont="1" applyAlignment="1">
      <alignment horizontal="left"/>
    </xf>
    <xf numFmtId="0" fontId="15" fillId="0" borderId="0" xfId="0" applyFont="1" applyAlignment="1">
      <alignment horizontal="center" vertical="center"/>
    </xf>
    <xf numFmtId="0" fontId="15" fillId="0" borderId="0" xfId="0" applyFont="1">
      <alignment vertical="center"/>
    </xf>
    <xf numFmtId="0" fontId="16" fillId="0" borderId="3" xfId="0" applyFont="1" applyBorder="1" applyAlignment="1">
      <alignment horizontal="center" vertical="center"/>
    </xf>
    <xf numFmtId="0" fontId="15" fillId="0" borderId="3" xfId="0" applyFont="1" applyBorder="1" applyAlignment="1">
      <alignment horizontal="center" vertical="center" wrapText="1"/>
    </xf>
    <xf numFmtId="0" fontId="16" fillId="0" borderId="4" xfId="0" applyFont="1" applyBorder="1">
      <alignment vertical="center"/>
    </xf>
    <xf numFmtId="0" fontId="16" fillId="0" borderId="3" xfId="0" applyFont="1" applyBorder="1">
      <alignment vertical="center"/>
    </xf>
    <xf numFmtId="0" fontId="16" fillId="0" borderId="0" xfId="0" applyFont="1">
      <alignment vertical="center"/>
    </xf>
    <xf numFmtId="0" fontId="15" fillId="0" borderId="3" xfId="0" applyFont="1" applyBorder="1" applyAlignment="1">
      <alignment horizontal="center" vertical="center"/>
    </xf>
    <xf numFmtId="0" fontId="15" fillId="0" borderId="0" xfId="0" applyFont="1" applyAlignment="1">
      <alignment horizontal="left" vertical="center" indent="1"/>
    </xf>
    <xf numFmtId="0" fontId="15" fillId="0" borderId="5" xfId="0" applyFont="1" applyBorder="1" applyAlignment="1" applyProtection="1">
      <alignment horizontal="left" vertical="center" indent="1"/>
      <protection locked="0"/>
    </xf>
    <xf numFmtId="0" fontId="15" fillId="0" borderId="2" xfId="0" applyFont="1" applyBorder="1" applyAlignment="1" applyProtection="1">
      <alignment horizontal="center" vertical="center"/>
      <protection locked="0"/>
    </xf>
    <xf numFmtId="176" fontId="15" fillId="0" borderId="6" xfId="0" applyNumberFormat="1" applyFont="1" applyBorder="1" applyAlignment="1" applyProtection="1">
      <alignment horizontal="center" vertical="center"/>
      <protection locked="0"/>
    </xf>
    <xf numFmtId="0" fontId="15" fillId="0" borderId="0" xfId="0" applyFont="1" applyProtection="1">
      <alignment vertical="center"/>
      <protection locked="0"/>
    </xf>
    <xf numFmtId="0" fontId="15" fillId="0" borderId="5" xfId="0" applyFont="1" applyBorder="1" applyAlignment="1" applyProtection="1">
      <alignment horizontal="left" vertical="center"/>
      <protection locked="0"/>
    </xf>
    <xf numFmtId="0" fontId="15" fillId="0" borderId="0" xfId="0" applyFont="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horizontal="center" vertical="center"/>
    </xf>
    <xf numFmtId="0" fontId="15" fillId="0" borderId="7" xfId="0" applyFont="1" applyBorder="1" applyProtection="1">
      <alignment vertical="center"/>
      <protection locked="0"/>
    </xf>
    <xf numFmtId="0" fontId="15" fillId="0" borderId="2" xfId="0" applyFont="1" applyBorder="1" applyAlignment="1">
      <alignment horizontal="center" vertical="center" wrapText="1"/>
    </xf>
    <xf numFmtId="0" fontId="16" fillId="0" borderId="8" xfId="0" applyFont="1" applyBorder="1">
      <alignment vertical="center"/>
    </xf>
    <xf numFmtId="0" fontId="15" fillId="0" borderId="7" xfId="0" applyFont="1" applyBorder="1" applyAlignment="1">
      <alignment horizontal="center" vertical="center" wrapText="1"/>
    </xf>
    <xf numFmtId="0" fontId="15" fillId="0" borderId="3" xfId="0" applyFont="1" applyBorder="1" applyAlignment="1" applyProtection="1">
      <alignment horizontal="center" vertical="center"/>
      <protection locked="0"/>
    </xf>
    <xf numFmtId="0" fontId="15" fillId="0" borderId="0" xfId="0" applyFont="1" applyAlignment="1">
      <alignment horizontal="center" vertical="center" wrapText="1"/>
    </xf>
    <xf numFmtId="0" fontId="15" fillId="0" borderId="5" xfId="0" applyFont="1" applyBorder="1" applyAlignment="1">
      <alignment horizontal="center" vertical="center"/>
    </xf>
    <xf numFmtId="0" fontId="15" fillId="0" borderId="3" xfId="0" applyFont="1" applyBorder="1" applyAlignment="1" applyProtection="1">
      <alignment horizontal="distributed" vertical="center" indent="1"/>
      <protection locked="0"/>
    </xf>
    <xf numFmtId="0" fontId="16" fillId="0" borderId="0" xfId="0" applyFont="1" applyAlignment="1">
      <alignment horizontal="center" vertical="center"/>
    </xf>
    <xf numFmtId="0" fontId="15" fillId="0" borderId="3" xfId="0" applyFont="1" applyBorder="1" applyAlignment="1">
      <alignment vertical="center" wrapText="1"/>
    </xf>
    <xf numFmtId="0" fontId="19" fillId="0" borderId="0" xfId="0" applyFont="1">
      <alignment vertical="center"/>
    </xf>
    <xf numFmtId="0" fontId="15" fillId="0" borderId="3" xfId="0" applyFont="1" applyBorder="1">
      <alignment vertical="center"/>
    </xf>
    <xf numFmtId="58" fontId="16" fillId="0" borderId="0" xfId="0" applyNumberFormat="1" applyFont="1" applyAlignment="1">
      <alignment horizontal="right" vertical="center" wrapText="1"/>
    </xf>
    <xf numFmtId="0" fontId="16" fillId="0" borderId="0" xfId="0" applyFont="1" applyAlignment="1">
      <alignment vertical="center" wrapText="1"/>
    </xf>
    <xf numFmtId="0" fontId="16" fillId="0" borderId="0" xfId="0" applyFont="1" applyAlignment="1">
      <alignment horizontal="right" vertical="center" wrapText="1"/>
    </xf>
    <xf numFmtId="0" fontId="16" fillId="0" borderId="0" xfId="0" applyFont="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xf numFmtId="0" fontId="3" fillId="0" borderId="9" xfId="0" applyFont="1" applyBorder="1" applyAlignment="1">
      <alignment horizontal="right"/>
    </xf>
    <xf numFmtId="0" fontId="3" fillId="0" borderId="0" xfId="0" applyFont="1" applyAlignment="1">
      <alignment horizontal="center"/>
    </xf>
    <xf numFmtId="0" fontId="3" fillId="0" borderId="7" xfId="0" applyFont="1" applyBorder="1" applyAlignment="1">
      <alignment horizontal="center" vertical="center" wrapText="1"/>
    </xf>
    <xf numFmtId="0" fontId="3" fillId="0" borderId="1" xfId="0" applyFont="1" applyBorder="1" applyAlignment="1">
      <alignment vertical="center" wrapText="1"/>
    </xf>
    <xf numFmtId="0" fontId="3" fillId="0" borderId="10" xfId="0" applyFont="1" applyBorder="1">
      <alignment vertical="center"/>
    </xf>
    <xf numFmtId="0" fontId="3" fillId="0" borderId="11" xfId="0" applyFont="1" applyBorder="1">
      <alignment vertical="center"/>
    </xf>
    <xf numFmtId="0" fontId="17" fillId="0" borderId="0" xfId="0" applyFont="1" applyAlignment="1">
      <alignment horizontal="justify"/>
    </xf>
    <xf numFmtId="0" fontId="10" fillId="0" borderId="0" xfId="0" applyFont="1">
      <alignment vertical="center"/>
    </xf>
    <xf numFmtId="0" fontId="17" fillId="0" borderId="0" xfId="0" applyFont="1" applyAlignment="1"/>
    <xf numFmtId="0" fontId="15" fillId="0" borderId="6" xfId="0" applyFont="1" applyBorder="1">
      <alignment vertical="center"/>
    </xf>
    <xf numFmtId="0" fontId="15" fillId="0" borderId="2" xfId="0" applyFont="1" applyBorder="1">
      <alignment vertical="center"/>
    </xf>
    <xf numFmtId="0" fontId="15" fillId="0" borderId="0" xfId="0" applyFont="1" applyAlignment="1" applyProtection="1">
      <alignment horizontal="left" vertical="center" indent="1"/>
      <protection locked="0"/>
    </xf>
    <xf numFmtId="0" fontId="15" fillId="0" borderId="7" xfId="0" applyFont="1" applyBorder="1" applyAlignment="1">
      <alignment horizontal="left" vertical="center" indent="1"/>
    </xf>
    <xf numFmtId="0" fontId="15" fillId="0" borderId="9" xfId="0" applyFont="1" applyBorder="1" applyProtection="1">
      <alignment vertical="center"/>
      <protection locked="0"/>
    </xf>
    <xf numFmtId="0" fontId="15" fillId="0" borderId="11" xfId="0" applyFont="1" applyBorder="1" applyAlignment="1" applyProtection="1">
      <alignment horizontal="distributed" vertical="center" indent="1"/>
      <protection locked="0"/>
    </xf>
    <xf numFmtId="0" fontId="15" fillId="0" borderId="9" xfId="0" applyFont="1" applyBorder="1" applyAlignment="1" applyProtection="1">
      <alignment horizontal="distributed" vertical="center" indent="1"/>
      <protection locked="0"/>
    </xf>
    <xf numFmtId="0" fontId="15" fillId="0" borderId="7" xfId="0" applyFont="1" applyBorder="1" applyAlignment="1" applyProtection="1">
      <alignment horizontal="distributed" vertical="center" indent="1"/>
      <protection locked="0"/>
    </xf>
    <xf numFmtId="0" fontId="15" fillId="0" borderId="0" xfId="0" applyFont="1" applyAlignment="1" applyProtection="1">
      <alignment horizontal="distributed" vertical="center" indent="1"/>
      <protection locked="0"/>
    </xf>
    <xf numFmtId="0" fontId="15" fillId="0" borderId="0" xfId="0" applyFont="1" applyAlignment="1" applyProtection="1">
      <alignment horizontal="center" vertical="top" wrapText="1" shrinkToFit="1"/>
      <protection locked="0"/>
    </xf>
    <xf numFmtId="0" fontId="3" fillId="0" borderId="2" xfId="0" applyFont="1" applyBorder="1" applyAlignment="1">
      <alignment horizontal="center" vertical="center"/>
    </xf>
    <xf numFmtId="0" fontId="3" fillId="0" borderId="9" xfId="0" applyFont="1" applyBorder="1">
      <alignment vertical="center"/>
    </xf>
    <xf numFmtId="0" fontId="1" fillId="0" borderId="0" xfId="0" applyFont="1">
      <alignment vertical="center"/>
    </xf>
    <xf numFmtId="0" fontId="1" fillId="0" borderId="0" xfId="0" applyFont="1" applyAlignment="1">
      <alignment horizontal="right" vertical="center"/>
    </xf>
    <xf numFmtId="0" fontId="3" fillId="0" borderId="3" xfId="0" applyFont="1" applyBorder="1" applyAlignment="1">
      <alignment vertical="center" shrinkToFit="1"/>
    </xf>
    <xf numFmtId="0" fontId="3" fillId="0" borderId="9" xfId="0" applyFont="1" applyBorder="1" applyAlignment="1">
      <alignment horizontal="center" vertical="center"/>
    </xf>
    <xf numFmtId="0" fontId="3" fillId="0" borderId="3" xfId="0" applyFont="1" applyBorder="1" applyAlignment="1">
      <alignment horizontal="center" vertical="center" shrinkToFit="1"/>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vertical="center" wrapText="1"/>
    </xf>
    <xf numFmtId="0" fontId="15" fillId="0" borderId="19" xfId="0" applyFont="1" applyBorder="1" applyAlignment="1" applyProtection="1">
      <alignment horizontal="distributed" vertical="center"/>
      <protection locked="0"/>
    </xf>
    <xf numFmtId="0" fontId="11" fillId="0" borderId="0" xfId="0" applyFont="1">
      <alignment vertical="center"/>
    </xf>
    <xf numFmtId="0" fontId="3" fillId="0" borderId="1" xfId="0" applyFont="1" applyBorder="1" applyAlignment="1"/>
    <xf numFmtId="0" fontId="3" fillId="0" borderId="9" xfId="0" applyFont="1" applyBorder="1" applyAlignment="1"/>
    <xf numFmtId="0" fontId="3" fillId="0" borderId="8" xfId="0" applyFont="1" applyBorder="1" applyAlignment="1">
      <alignment horizontal="left" vertical="center" wrapText="1"/>
    </xf>
    <xf numFmtId="0" fontId="21" fillId="0" borderId="6" xfId="0" applyFont="1" applyBorder="1">
      <alignment vertical="center"/>
    </xf>
    <xf numFmtId="0" fontId="3" fillId="0" borderId="0" xfId="0" applyFont="1" applyAlignment="1">
      <alignment horizontal="left" vertical="center" wrapText="1"/>
    </xf>
    <xf numFmtId="0" fontId="7" fillId="0" borderId="0" xfId="0" applyFont="1">
      <alignment vertical="center"/>
    </xf>
    <xf numFmtId="0" fontId="15" fillId="0" borderId="6" xfId="0" applyFont="1" applyBorder="1" applyAlignment="1">
      <alignment horizontal="left" vertical="center"/>
    </xf>
    <xf numFmtId="0" fontId="15" fillId="0" borderId="14" xfId="0" applyFont="1" applyBorder="1" applyAlignment="1">
      <alignment horizontal="left" vertical="center"/>
    </xf>
    <xf numFmtId="0" fontId="15" fillId="0" borderId="13" xfId="0" applyFont="1" applyBorder="1" applyAlignment="1">
      <alignment horizontal="left"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pplyProtection="1">
      <alignment horizontal="left" vertical="center"/>
      <protection locked="0"/>
    </xf>
    <xf numFmtId="0" fontId="15" fillId="0" borderId="3" xfId="0" applyFont="1" applyBorder="1" applyAlignment="1" applyProtection="1">
      <alignment horizontal="left" vertical="center" indent="1"/>
      <protection locked="0"/>
    </xf>
    <xf numFmtId="58" fontId="15" fillId="0" borderId="19" xfId="0" applyNumberFormat="1" applyFont="1" applyBorder="1" applyAlignment="1" applyProtection="1">
      <alignment horizontal="left" vertical="center"/>
      <protection locked="0"/>
    </xf>
    <xf numFmtId="0" fontId="15" fillId="0" borderId="4" xfId="0" applyFont="1" applyBorder="1" applyAlignment="1" applyProtection="1">
      <alignment horizontal="left" vertical="center" indent="1"/>
      <protection locked="0"/>
    </xf>
    <xf numFmtId="0" fontId="15" fillId="0" borderId="12" xfId="0" applyFont="1" applyBorder="1" applyAlignment="1" applyProtection="1">
      <alignment horizontal="left" vertical="center" indent="1"/>
      <protection locked="0"/>
    </xf>
    <xf numFmtId="0" fontId="15" fillId="0" borderId="3" xfId="0" applyFont="1" applyBorder="1" applyAlignment="1" applyProtection="1">
      <alignment horizontal="left" vertical="top" wrapText="1" shrinkToFit="1"/>
      <protection locked="0"/>
    </xf>
    <xf numFmtId="49" fontId="15" fillId="0" borderId="4" xfId="0" quotePrefix="1" applyNumberFormat="1" applyFont="1" applyBorder="1" applyAlignment="1" applyProtection="1">
      <alignment horizontal="left" vertical="center" indent="1"/>
      <protection locked="0"/>
    </xf>
    <xf numFmtId="49" fontId="15" fillId="0" borderId="12" xfId="0" applyNumberFormat="1" applyFont="1" applyBorder="1" applyAlignment="1" applyProtection="1">
      <alignment horizontal="left" vertical="center" indent="1"/>
      <protection locked="0"/>
    </xf>
    <xf numFmtId="0" fontId="15" fillId="0" borderId="13" xfId="0" applyFont="1" applyBorder="1" applyAlignment="1">
      <alignment horizontal="center" vertical="center"/>
    </xf>
    <xf numFmtId="0" fontId="15" fillId="0" borderId="4"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49" fontId="15" fillId="0" borderId="4" xfId="0" applyNumberFormat="1" applyFont="1" applyBorder="1" applyAlignment="1" applyProtection="1">
      <alignment horizontal="left" vertical="center" indent="1"/>
      <protection locked="0"/>
    </xf>
    <xf numFmtId="0" fontId="15" fillId="0" borderId="6"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left" vertical="center" indent="1"/>
    </xf>
    <xf numFmtId="0" fontId="15" fillId="0" borderId="3" xfId="0" applyFont="1" applyBorder="1" applyAlignment="1" applyProtection="1">
      <alignment horizontal="left" vertical="center"/>
      <protection locked="0"/>
    </xf>
    <xf numFmtId="49" fontId="15" fillId="0" borderId="3" xfId="0" applyNumberFormat="1" applyFont="1" applyBorder="1" applyAlignment="1" applyProtection="1">
      <alignment horizontal="left" vertical="center" indent="1"/>
      <protection locked="0"/>
    </xf>
    <xf numFmtId="0" fontId="18" fillId="0" borderId="4" xfId="1" applyBorder="1" applyAlignment="1" applyProtection="1">
      <alignment horizontal="left" vertical="center" indent="1"/>
      <protection locked="0"/>
    </xf>
    <xf numFmtId="0" fontId="15" fillId="0" borderId="4"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2" xfId="0" applyFont="1" applyBorder="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0" borderId="15" xfId="0" applyFont="1" applyBorder="1" applyAlignment="1">
      <alignment horizontal="center" vertical="center"/>
    </xf>
    <xf numFmtId="49" fontId="15" fillId="0" borderId="13" xfId="0" applyNumberFormat="1" applyFont="1" applyBorder="1" applyAlignment="1" applyProtection="1">
      <alignment horizontal="left" vertical="center" indent="1"/>
      <protection locked="0"/>
    </xf>
    <xf numFmtId="0" fontId="15" fillId="0" borderId="5" xfId="0" applyFont="1" applyBorder="1" applyAlignment="1" applyProtection="1">
      <alignment horizontal="left" vertical="center" indent="1"/>
      <protection locked="0"/>
    </xf>
    <xf numFmtId="0" fontId="15" fillId="0" borderId="13" xfId="0" applyFont="1" applyBorder="1" applyAlignment="1" applyProtection="1">
      <alignment horizontal="left" vertical="center" inden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14" fillId="0" borderId="0" xfId="0" applyFont="1" applyAlignment="1">
      <alignment horizontal="center" vertical="center"/>
    </xf>
    <xf numFmtId="0" fontId="16" fillId="0" borderId="5" xfId="0" applyFont="1" applyBorder="1" applyAlignment="1" applyProtection="1">
      <alignment horizontal="left" vertical="center" indent="1"/>
      <protection locked="0"/>
    </xf>
    <xf numFmtId="0" fontId="16" fillId="0" borderId="12" xfId="0" applyFont="1" applyBorder="1" applyAlignment="1" applyProtection="1">
      <alignment horizontal="left" vertical="center" indent="1"/>
      <protection locked="0"/>
    </xf>
    <xf numFmtId="0" fontId="17" fillId="0" borderId="0" xfId="0" applyFont="1" applyAlignment="1">
      <alignment horizontal="left"/>
    </xf>
    <xf numFmtId="0" fontId="12" fillId="0" borderId="0" xfId="0" applyFont="1" applyAlignment="1">
      <alignment horizontal="left"/>
    </xf>
    <xf numFmtId="176" fontId="3" fillId="0" borderId="11" xfId="0" applyNumberFormat="1" applyFont="1" applyBorder="1" applyAlignment="1">
      <alignment horizontal="left" vertical="center"/>
    </xf>
    <xf numFmtId="0" fontId="3" fillId="0" borderId="9" xfId="0" applyFont="1" applyBorder="1" applyAlignment="1">
      <alignment horizontal="left" vertical="center" shrinkToFit="1"/>
    </xf>
    <xf numFmtId="0" fontId="3" fillId="0" borderId="9" xfId="0" applyFont="1" applyBorder="1" applyAlignment="1">
      <alignment horizontal="center"/>
    </xf>
    <xf numFmtId="0" fontId="0" fillId="0" borderId="0" xfId="0" applyAlignment="1"/>
    <xf numFmtId="58" fontId="13" fillId="0" borderId="11" xfId="0" applyNumberFormat="1" applyFont="1" applyBorder="1" applyAlignment="1">
      <alignment horizontal="center"/>
    </xf>
    <xf numFmtId="49" fontId="3" fillId="0" borderId="9" xfId="0" applyNumberFormat="1" applyFont="1" applyBorder="1" applyAlignment="1">
      <alignment horizontal="left" vertical="center"/>
    </xf>
    <xf numFmtId="0" fontId="3" fillId="0" borderId="9"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12" xfId="0" applyFont="1" applyBorder="1" applyAlignment="1">
      <alignment horizontal="distributed" vertical="center" indent="2"/>
    </xf>
    <xf numFmtId="177" fontId="3" fillId="0" borderId="0" xfId="0" applyNumberFormat="1" applyFont="1" applyAlignment="1">
      <alignment horizontal="left" vertical="center" wrapText="1"/>
    </xf>
    <xf numFmtId="58" fontId="13" fillId="0" borderId="0" xfId="0" applyNumberFormat="1" applyFont="1" applyAlignment="1">
      <alignment horizont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center" vertical="center"/>
    </xf>
    <xf numFmtId="0" fontId="10" fillId="0" borderId="0" xfId="0" applyFont="1" applyAlignment="1">
      <alignment horizontal="center" vertical="center"/>
    </xf>
    <xf numFmtId="0" fontId="3" fillId="0" borderId="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10" fillId="0" borderId="0" xfId="0" applyFont="1" applyAlignment="1">
      <alignment horizontal="center" vertical="top"/>
    </xf>
    <xf numFmtId="0" fontId="3" fillId="0" borderId="4" xfId="0" applyFont="1" applyBorder="1" applyAlignment="1">
      <alignment horizontal="distributed" vertical="center" indent="7"/>
    </xf>
    <xf numFmtId="0" fontId="3" fillId="0" borderId="5" xfId="0" applyFont="1" applyBorder="1" applyAlignment="1">
      <alignment horizontal="distributed" vertical="center" indent="7"/>
    </xf>
    <xf numFmtId="0" fontId="3" fillId="0" borderId="12" xfId="0" applyFont="1" applyBorder="1" applyAlignment="1">
      <alignment horizontal="distributed" vertical="center" indent="7"/>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4"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4" xfId="0" applyFont="1" applyBorder="1" applyAlignment="1">
      <alignment horizontal="distributed" vertical="center"/>
    </xf>
    <xf numFmtId="0" fontId="3" fillId="0" borderId="12" xfId="0" applyFont="1" applyBorder="1" applyAlignment="1">
      <alignment horizontal="distributed" vertical="center"/>
    </xf>
    <xf numFmtId="0" fontId="7" fillId="0" borderId="0" xfId="0" applyFont="1" applyAlignment="1">
      <alignment horizontal="left"/>
    </xf>
    <xf numFmtId="0" fontId="3" fillId="0" borderId="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left" vertical="center" shrinkToFit="1"/>
    </xf>
    <xf numFmtId="49" fontId="3" fillId="0" borderId="0" xfId="0" applyNumberFormat="1" applyFont="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4" fillId="0" borderId="2" xfId="0" applyFont="1" applyBorder="1" applyAlignment="1">
      <alignment horizontal="center" vertical="center"/>
    </xf>
    <xf numFmtId="0" fontId="0" fillId="0" borderId="10" xfId="0" applyBorder="1">
      <alignment vertical="center"/>
    </xf>
    <xf numFmtId="0" fontId="0" fillId="0" borderId="1" xfId="0" applyBorder="1">
      <alignment vertical="center"/>
    </xf>
    <xf numFmtId="0" fontId="0" fillId="0" borderId="15" xfId="0" applyBorder="1">
      <alignment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0" fillId="0" borderId="5" xfId="0" applyBorder="1" applyAlignment="1">
      <alignment horizontal="distributed" vertical="center" indent="2"/>
    </xf>
    <xf numFmtId="0" fontId="0" fillId="0" borderId="12" xfId="0" applyBorder="1" applyAlignment="1">
      <alignment horizontal="distributed" vertical="center" indent="2"/>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top" wrapText="1"/>
    </xf>
    <xf numFmtId="0" fontId="3" fillId="0" borderId="9"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4" fillId="0" borderId="17" xfId="0" applyFont="1" applyBorder="1" applyAlignment="1">
      <alignment horizontal="center" vertical="center"/>
    </xf>
    <xf numFmtId="0" fontId="0" fillId="0" borderId="18" xfId="0" applyBorder="1">
      <alignment vertical="center"/>
    </xf>
    <xf numFmtId="0" fontId="1" fillId="0" borderId="4" xfId="0" quotePrefix="1" applyFont="1" applyBorder="1" applyAlignment="1">
      <alignment horizontal="distributed" vertical="center" indent="2"/>
    </xf>
    <xf numFmtId="0" fontId="8" fillId="0" borderId="5" xfId="0" applyFont="1" applyBorder="1" applyAlignment="1">
      <alignment horizontal="distributed" vertical="center" indent="2"/>
    </xf>
    <xf numFmtId="0" fontId="8" fillId="0" borderId="12" xfId="0" applyFont="1" applyBorder="1" applyAlignment="1">
      <alignment horizontal="distributed" vertical="center" indent="2"/>
    </xf>
    <xf numFmtId="0" fontId="0" fillId="0" borderId="11" xfId="0" applyBorder="1">
      <alignment vertical="center"/>
    </xf>
    <xf numFmtId="0" fontId="0" fillId="0" borderId="9" xfId="0" applyBorder="1">
      <alignment vertical="center"/>
    </xf>
    <xf numFmtId="0" fontId="1" fillId="0" borderId="4" xfId="0" applyFont="1" applyBorder="1" applyAlignment="1">
      <alignment horizontal="distributed" vertical="center" indent="2"/>
    </xf>
    <xf numFmtId="0" fontId="0" fillId="0" borderId="3" xfId="0" applyBorder="1" applyAlignment="1">
      <alignment horizontal="center" vertical="center"/>
    </xf>
    <xf numFmtId="0" fontId="3" fillId="0" borderId="3" xfId="0" applyFont="1" applyBorder="1" applyAlignment="1">
      <alignment horizontal="center" vertical="center" shrinkToFit="1"/>
    </xf>
    <xf numFmtId="0" fontId="0" fillId="0" borderId="3" xfId="0" applyBorder="1" applyAlignment="1">
      <alignment vertical="center" shrinkToFit="1"/>
    </xf>
    <xf numFmtId="0" fontId="0" fillId="0" borderId="3" xfId="0" applyBorder="1">
      <alignment vertical="center"/>
    </xf>
    <xf numFmtId="0" fontId="0" fillId="0" borderId="0" xfId="0" applyAlignment="1">
      <alignment horizontal="center" vertical="center"/>
    </xf>
    <xf numFmtId="0" fontId="0" fillId="0" borderId="9" xfId="0"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vertical="center" shrinkToFit="1"/>
    </xf>
    <xf numFmtId="0" fontId="4" fillId="0" borderId="16" xfId="0" applyFont="1" applyBorder="1" applyAlignment="1">
      <alignment horizontal="center" vertical="center"/>
    </xf>
    <xf numFmtId="0" fontId="0" fillId="0" borderId="16" xfId="0" applyBorder="1">
      <alignment vertical="center"/>
    </xf>
    <xf numFmtId="0" fontId="3" fillId="0" borderId="3" xfId="0" applyFont="1" applyBorder="1">
      <alignment vertical="center"/>
    </xf>
    <xf numFmtId="0" fontId="3" fillId="0" borderId="4" xfId="0" applyFont="1" applyBorder="1">
      <alignment vertical="center"/>
    </xf>
    <xf numFmtId="0" fontId="3" fillId="0" borderId="16" xfId="0" applyFont="1" applyBorder="1" applyAlignment="1">
      <alignment horizontal="center" vertical="center"/>
    </xf>
    <xf numFmtId="0" fontId="0" fillId="0" borderId="5" xfId="0" applyBorder="1">
      <alignment vertical="center"/>
    </xf>
    <xf numFmtId="0" fontId="0" fillId="0" borderId="12" xfId="0" applyBorder="1">
      <alignment vertical="center"/>
    </xf>
    <xf numFmtId="0" fontId="3" fillId="0" borderId="5" xfId="0" applyFont="1" applyBorder="1" applyAlignment="1">
      <alignment vertical="center" shrinkToFit="1"/>
    </xf>
    <xf numFmtId="0" fontId="3" fillId="0" borderId="12" xfId="0" applyFont="1" applyBorder="1" applyAlignment="1">
      <alignmen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0" borderId="3" xfId="0" applyFont="1" applyBorder="1" applyAlignment="1">
      <alignment horizontal="distributed" vertical="center" indent="2"/>
    </xf>
    <xf numFmtId="0" fontId="3" fillId="0" borderId="13" xfId="0" applyFont="1" applyBorder="1" applyAlignment="1">
      <alignment horizontal="distributed" vertical="center" indent="2"/>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0" fillId="0" borderId="0" xfId="0" applyFont="1" applyAlignment="1">
      <alignment horizontal="right" vertical="center"/>
    </xf>
    <xf numFmtId="0" fontId="4" fillId="0" borderId="3"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9" xfId="0" applyFont="1" applyBorder="1">
      <alignment vertical="center"/>
    </xf>
    <xf numFmtId="0" fontId="3" fillId="0" borderId="1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15"/>
  <sheetViews>
    <sheetView topLeftCell="A7" workbookViewId="0">
      <selection activeCell="D5" sqref="D5"/>
    </sheetView>
  </sheetViews>
  <sheetFormatPr defaultColWidth="9" defaultRowHeight="16.2"/>
  <cols>
    <col min="1" max="1" width="82.6640625" style="49" customWidth="1"/>
    <col min="2" max="16384" width="9" style="49"/>
  </cols>
  <sheetData>
    <row r="1" spans="1:1" s="20" customFormat="1" ht="22.95" customHeight="1">
      <c r="A1" s="43" t="s">
        <v>176</v>
      </c>
    </row>
    <row r="2" spans="1:1" s="20" customFormat="1" ht="22.95" customHeight="1">
      <c r="A2" s="44" t="s">
        <v>134</v>
      </c>
    </row>
    <row r="3" spans="1:1" s="20" customFormat="1" ht="22.95" customHeight="1">
      <c r="A3" s="44" t="s">
        <v>135</v>
      </c>
    </row>
    <row r="4" spans="1:1" s="20" customFormat="1" ht="22.95" customHeight="1">
      <c r="A4" s="44" t="s">
        <v>134</v>
      </c>
    </row>
    <row r="5" spans="1:1" s="20" customFormat="1" ht="22.95" customHeight="1">
      <c r="A5" s="45" t="s">
        <v>175</v>
      </c>
    </row>
    <row r="6" spans="1:1" s="20" customFormat="1" ht="22.95" customHeight="1">
      <c r="A6" s="44" t="s">
        <v>134</v>
      </c>
    </row>
    <row r="7" spans="1:1" s="20" customFormat="1" ht="22.95" customHeight="1">
      <c r="A7" s="46" t="s">
        <v>136</v>
      </c>
    </row>
    <row r="8" spans="1:1" s="20" customFormat="1" ht="22.95" customHeight="1">
      <c r="A8" s="44" t="s">
        <v>134</v>
      </c>
    </row>
    <row r="9" spans="1:1" s="20" customFormat="1" ht="22.95" customHeight="1">
      <c r="A9" s="44" t="s">
        <v>134</v>
      </c>
    </row>
    <row r="10" spans="1:1" s="20" customFormat="1" ht="22.95" customHeight="1">
      <c r="A10" s="44" t="s">
        <v>137</v>
      </c>
    </row>
    <row r="11" spans="1:1" s="48" customFormat="1" ht="22.95" customHeight="1">
      <c r="A11" s="47" t="s">
        <v>138</v>
      </c>
    </row>
    <row r="12" spans="1:1" s="48" customFormat="1" ht="60" customHeight="1">
      <c r="A12" s="47" t="s">
        <v>139</v>
      </c>
    </row>
    <row r="13" spans="1:1" s="48" customFormat="1" ht="99.75" customHeight="1">
      <c r="A13" s="47" t="s">
        <v>142</v>
      </c>
    </row>
    <row r="14" spans="1:1" s="48" customFormat="1" ht="43.95" customHeight="1">
      <c r="A14" s="47" t="s">
        <v>140</v>
      </c>
    </row>
    <row r="15" spans="1:1" ht="22.95" customHeight="1">
      <c r="A15" s="45" t="s">
        <v>141</v>
      </c>
    </row>
  </sheetData>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Q76"/>
  <sheetViews>
    <sheetView view="pageBreakPreview" topLeftCell="A51" zoomScaleNormal="100" zoomScaleSheetLayoutView="100" workbookViewId="0">
      <selection activeCell="H65" sqref="H65"/>
    </sheetView>
  </sheetViews>
  <sheetFormatPr defaultColWidth="9" defaultRowHeight="16.2"/>
  <cols>
    <col min="1" max="1" width="18" style="14" customWidth="1"/>
    <col min="2" max="2" width="3.6640625" style="14" customWidth="1"/>
    <col min="3" max="3" width="3.88671875" style="15" customWidth="1"/>
    <col min="4" max="4" width="9.33203125" style="15" customWidth="1"/>
    <col min="5" max="5" width="24.77734375" style="15" customWidth="1"/>
    <col min="6" max="6" width="19.33203125" style="15" customWidth="1"/>
    <col min="7" max="7" width="8.77734375" style="15" customWidth="1"/>
    <col min="8" max="8" width="10.33203125" style="14" customWidth="1"/>
    <col min="9" max="9" width="11.88671875" style="15" customWidth="1"/>
    <col min="10" max="10" width="11.88671875" style="39" hidden="1" customWidth="1"/>
    <col min="11" max="11" width="11.88671875" style="20" hidden="1" customWidth="1"/>
    <col min="12" max="12" width="10.21875" style="20" hidden="1" customWidth="1"/>
    <col min="13" max="13" width="9.44140625" style="20" hidden="1" customWidth="1"/>
    <col min="14" max="14" width="10.44140625" style="20" hidden="1" customWidth="1"/>
    <col min="15" max="15" width="12.33203125" style="20" hidden="1" customWidth="1"/>
    <col min="16" max="16" width="11.88671875" style="20" customWidth="1"/>
    <col min="17" max="17" width="9.33203125" style="20" customWidth="1"/>
    <col min="18" max="16384" width="9" style="15"/>
  </cols>
  <sheetData>
    <row r="1" spans="1:15" ht="24.75" customHeight="1">
      <c r="A1" s="122" t="s">
        <v>177</v>
      </c>
      <c r="B1" s="122"/>
      <c r="C1" s="122"/>
      <c r="D1" s="122"/>
      <c r="E1" s="122"/>
      <c r="F1" s="122"/>
      <c r="G1" s="122"/>
      <c r="J1" s="16" t="s">
        <v>38</v>
      </c>
      <c r="K1" s="17" t="s">
        <v>39</v>
      </c>
      <c r="L1" s="18">
        <v>29</v>
      </c>
      <c r="M1" s="18">
        <v>1</v>
      </c>
      <c r="N1" s="19">
        <v>1</v>
      </c>
      <c r="O1" s="19"/>
    </row>
    <row r="2" spans="1:15" ht="18.75" customHeight="1">
      <c r="A2" s="90" t="s">
        <v>40</v>
      </c>
      <c r="B2" s="90"/>
      <c r="C2" s="90"/>
      <c r="D2" s="96" t="s">
        <v>178</v>
      </c>
      <c r="E2" s="123"/>
      <c r="F2" s="123"/>
      <c r="G2" s="124"/>
      <c r="J2" s="16" t="s">
        <v>41</v>
      </c>
      <c r="K2" s="17" t="s">
        <v>42</v>
      </c>
      <c r="L2" s="18">
        <v>30</v>
      </c>
      <c r="M2" s="18">
        <v>2</v>
      </c>
      <c r="N2" s="19">
        <v>2</v>
      </c>
      <c r="O2" s="19"/>
    </row>
    <row r="3" spans="1:15" ht="18.75" customHeight="1">
      <c r="A3" s="90" t="s">
        <v>24</v>
      </c>
      <c r="B3" s="90"/>
      <c r="C3" s="90"/>
      <c r="D3" s="96"/>
      <c r="E3" s="97"/>
      <c r="F3" s="62"/>
      <c r="G3" s="22"/>
      <c r="J3" s="16" t="s">
        <v>43</v>
      </c>
      <c r="K3" s="17" t="s">
        <v>44</v>
      </c>
      <c r="M3" s="18">
        <v>3</v>
      </c>
      <c r="N3" s="19">
        <v>3</v>
      </c>
      <c r="O3" s="19"/>
    </row>
    <row r="4" spans="1:15" ht="18.75" customHeight="1">
      <c r="A4" s="90" t="s">
        <v>45</v>
      </c>
      <c r="B4" s="90"/>
      <c r="C4" s="90"/>
      <c r="D4" s="94"/>
      <c r="E4" s="94"/>
      <c r="F4" s="63" t="s">
        <v>157</v>
      </c>
      <c r="G4" s="63"/>
      <c r="J4" s="16" t="s">
        <v>46</v>
      </c>
      <c r="K4" s="17" t="s">
        <v>47</v>
      </c>
      <c r="M4" s="18">
        <v>4</v>
      </c>
      <c r="N4" s="19">
        <v>4</v>
      </c>
      <c r="O4" s="19"/>
    </row>
    <row r="5" spans="1:15" ht="18.75" customHeight="1">
      <c r="A5" s="90" t="s">
        <v>26</v>
      </c>
      <c r="B5" s="90"/>
      <c r="C5" s="90"/>
      <c r="D5" s="96"/>
      <c r="E5" s="118"/>
      <c r="F5" s="118"/>
      <c r="G5" s="97"/>
      <c r="J5" s="16" t="s">
        <v>48</v>
      </c>
      <c r="K5" s="17" t="s">
        <v>49</v>
      </c>
      <c r="M5" s="18">
        <v>5</v>
      </c>
      <c r="N5" s="19">
        <v>5</v>
      </c>
      <c r="O5" s="19"/>
    </row>
    <row r="6" spans="1:15" ht="18.75" customHeight="1">
      <c r="A6" s="60" t="s">
        <v>185</v>
      </c>
      <c r="B6" s="90" t="s">
        <v>60</v>
      </c>
      <c r="C6" s="90"/>
      <c r="D6" s="119"/>
      <c r="E6" s="119"/>
      <c r="F6" s="31"/>
      <c r="G6" s="121"/>
      <c r="H6" s="121"/>
      <c r="J6" s="16" t="s">
        <v>52</v>
      </c>
      <c r="K6" s="17" t="s">
        <v>53</v>
      </c>
      <c r="M6" s="18">
        <v>6</v>
      </c>
      <c r="N6" s="19">
        <v>6</v>
      </c>
      <c r="O6" s="19"/>
    </row>
    <row r="7" spans="1:15" ht="18.75" customHeight="1">
      <c r="A7" s="87" t="s">
        <v>25</v>
      </c>
      <c r="B7" s="113" t="s">
        <v>50</v>
      </c>
      <c r="C7" s="114"/>
      <c r="D7" s="24" t="s">
        <v>51</v>
      </c>
      <c r="E7" s="25"/>
      <c r="F7" s="26" t="s">
        <v>164</v>
      </c>
      <c r="G7" s="26"/>
      <c r="J7" s="16" t="s">
        <v>54</v>
      </c>
      <c r="K7" s="17" t="s">
        <v>55</v>
      </c>
      <c r="M7" s="18">
        <v>6</v>
      </c>
      <c r="N7" s="19">
        <v>6</v>
      </c>
      <c r="O7" s="19"/>
    </row>
    <row r="8" spans="1:15" ht="18.75" customHeight="1">
      <c r="A8" s="88"/>
      <c r="B8" s="115"/>
      <c r="C8" s="116"/>
      <c r="D8" s="102"/>
      <c r="E8" s="120"/>
      <c r="F8" s="120"/>
      <c r="G8" s="120"/>
      <c r="H8" s="103"/>
      <c r="J8" s="16" t="s">
        <v>58</v>
      </c>
      <c r="K8" s="17" t="s">
        <v>21</v>
      </c>
      <c r="M8" s="18">
        <v>7</v>
      </c>
      <c r="N8" s="19">
        <v>7</v>
      </c>
      <c r="O8" s="19"/>
    </row>
    <row r="9" spans="1:15" ht="18.75" customHeight="1">
      <c r="A9" s="59" t="s">
        <v>130</v>
      </c>
      <c r="B9" s="90" t="s">
        <v>60</v>
      </c>
      <c r="C9" s="90"/>
      <c r="D9" s="94"/>
      <c r="E9" s="94"/>
      <c r="F9" s="29"/>
      <c r="G9" s="28"/>
      <c r="J9" s="16" t="s">
        <v>61</v>
      </c>
      <c r="K9" s="17" t="s">
        <v>22</v>
      </c>
      <c r="M9" s="18">
        <v>7</v>
      </c>
      <c r="N9" s="19">
        <v>7</v>
      </c>
      <c r="O9" s="19"/>
    </row>
    <row r="10" spans="1:15" ht="18.75" customHeight="1">
      <c r="A10" s="84" t="s">
        <v>156</v>
      </c>
      <c r="B10" s="90" t="s">
        <v>60</v>
      </c>
      <c r="C10" s="90"/>
      <c r="D10" s="94"/>
      <c r="E10" s="94"/>
      <c r="F10" s="29"/>
      <c r="G10" s="28"/>
      <c r="J10" s="16" t="s">
        <v>64</v>
      </c>
      <c r="K10" s="17" t="s">
        <v>59</v>
      </c>
      <c r="M10" s="18">
        <v>10</v>
      </c>
      <c r="N10" s="19">
        <v>10</v>
      </c>
      <c r="O10" s="19"/>
    </row>
    <row r="11" spans="1:15" ht="18.75" customHeight="1">
      <c r="A11" s="59" t="s">
        <v>63</v>
      </c>
      <c r="B11" s="90" t="s">
        <v>34</v>
      </c>
      <c r="C11" s="90"/>
      <c r="D11" s="94"/>
      <c r="E11" s="94"/>
      <c r="F11" s="29"/>
      <c r="G11" s="28"/>
      <c r="J11" s="16" t="s">
        <v>65</v>
      </c>
      <c r="K11" s="17" t="s">
        <v>62</v>
      </c>
      <c r="M11" s="18">
        <v>11</v>
      </c>
      <c r="N11" s="19">
        <v>11</v>
      </c>
      <c r="O11" s="19"/>
    </row>
    <row r="12" spans="1:15" ht="18.75" customHeight="1">
      <c r="A12" s="87" t="s">
        <v>63</v>
      </c>
      <c r="B12" s="113" t="s">
        <v>50</v>
      </c>
      <c r="C12" s="114"/>
      <c r="D12" s="24" t="s">
        <v>51</v>
      </c>
      <c r="E12" s="25"/>
      <c r="F12" s="26" t="s">
        <v>133</v>
      </c>
      <c r="G12" s="28"/>
      <c r="J12" s="16" t="s">
        <v>67</v>
      </c>
      <c r="K12" s="32"/>
      <c r="M12" s="19">
        <v>12</v>
      </c>
      <c r="N12" s="19">
        <v>12</v>
      </c>
      <c r="O12" s="19"/>
    </row>
    <row r="13" spans="1:15" ht="18.75" customHeight="1">
      <c r="A13" s="88"/>
      <c r="B13" s="115"/>
      <c r="C13" s="116"/>
      <c r="D13" s="108"/>
      <c r="E13" s="108"/>
      <c r="F13" s="108"/>
      <c r="G13" s="108"/>
      <c r="J13" s="16" t="s">
        <v>69</v>
      </c>
      <c r="K13" s="17" t="s">
        <v>66</v>
      </c>
      <c r="M13" s="33"/>
      <c r="N13" s="19">
        <v>13</v>
      </c>
      <c r="O13" s="19"/>
    </row>
    <row r="14" spans="1:15" ht="18.75" customHeight="1">
      <c r="A14" s="88"/>
      <c r="B14" s="90" t="s">
        <v>71</v>
      </c>
      <c r="C14" s="90"/>
      <c r="D14" s="117"/>
      <c r="E14" s="117"/>
      <c r="F14" s="29" t="s">
        <v>56</v>
      </c>
      <c r="G14" s="28"/>
      <c r="J14" s="16" t="s">
        <v>72</v>
      </c>
      <c r="K14" s="17" t="s">
        <v>68</v>
      </c>
      <c r="M14" s="33"/>
      <c r="N14" s="19"/>
      <c r="O14" s="19"/>
    </row>
    <row r="15" spans="1:15" ht="18.75" customHeight="1">
      <c r="A15" s="88"/>
      <c r="B15" s="90" t="s">
        <v>74</v>
      </c>
      <c r="C15" s="90"/>
      <c r="D15" s="117"/>
      <c r="E15" s="117"/>
      <c r="F15" s="29" t="s">
        <v>57</v>
      </c>
      <c r="G15" s="28"/>
      <c r="J15" s="16" t="s">
        <v>75</v>
      </c>
      <c r="K15" s="17" t="s">
        <v>70</v>
      </c>
      <c r="M15" s="33"/>
      <c r="N15" s="19"/>
      <c r="O15" s="19"/>
    </row>
    <row r="16" spans="1:15" ht="18.75" customHeight="1">
      <c r="A16" s="88"/>
      <c r="B16" s="90" t="s">
        <v>76</v>
      </c>
      <c r="C16" s="90"/>
      <c r="D16" s="109"/>
      <c r="E16" s="109"/>
      <c r="F16" s="29" t="s">
        <v>57</v>
      </c>
      <c r="G16" s="26"/>
      <c r="J16" s="16" t="s">
        <v>77</v>
      </c>
      <c r="K16" s="17" t="s">
        <v>73</v>
      </c>
      <c r="M16" s="33"/>
      <c r="N16" s="19">
        <v>14</v>
      </c>
      <c r="O16" s="19"/>
    </row>
    <row r="17" spans="1:17" ht="18.75" customHeight="1">
      <c r="A17" s="88"/>
      <c r="B17" s="90" t="s">
        <v>78</v>
      </c>
      <c r="C17" s="90"/>
      <c r="D17" s="110"/>
      <c r="E17" s="97"/>
      <c r="F17" s="29" t="s">
        <v>79</v>
      </c>
      <c r="G17" s="61"/>
      <c r="J17" s="16" t="s">
        <v>80</v>
      </c>
      <c r="K17" s="17"/>
      <c r="M17" s="33"/>
      <c r="N17" s="19">
        <v>15</v>
      </c>
      <c r="O17" s="19"/>
    </row>
    <row r="18" spans="1:17" ht="18.75" customHeight="1">
      <c r="A18" s="89"/>
      <c r="B18" s="111" t="s">
        <v>81</v>
      </c>
      <c r="C18" s="112"/>
      <c r="D18" s="110"/>
      <c r="E18" s="97"/>
      <c r="F18" s="29" t="s">
        <v>82</v>
      </c>
      <c r="G18" s="28"/>
      <c r="J18" s="16" t="s">
        <v>155</v>
      </c>
      <c r="K18" s="34"/>
      <c r="M18" s="33"/>
      <c r="N18" s="19">
        <v>16</v>
      </c>
      <c r="O18" s="19"/>
    </row>
    <row r="19" spans="1:17" ht="18.75" customHeight="1">
      <c r="A19" s="87" t="s">
        <v>90</v>
      </c>
      <c r="B19" s="91" t="s">
        <v>85</v>
      </c>
      <c r="C19" s="92"/>
      <c r="D19" s="107"/>
      <c r="E19" s="107"/>
      <c r="F19" s="15" t="s">
        <v>157</v>
      </c>
      <c r="G19" s="28"/>
      <c r="J19" s="16" t="s">
        <v>83</v>
      </c>
      <c r="K19" s="16" t="s">
        <v>37</v>
      </c>
      <c r="M19" s="33"/>
      <c r="N19" s="19">
        <v>16</v>
      </c>
      <c r="O19" s="19"/>
    </row>
    <row r="20" spans="1:17" ht="18.75" customHeight="1">
      <c r="A20" s="88"/>
      <c r="B20" s="90" t="s">
        <v>34</v>
      </c>
      <c r="C20" s="90"/>
      <c r="D20" s="94"/>
      <c r="E20" s="94"/>
      <c r="G20" s="28"/>
      <c r="J20" s="16" t="s">
        <v>86</v>
      </c>
      <c r="K20" s="17" t="s">
        <v>84</v>
      </c>
      <c r="M20" s="33"/>
      <c r="N20" s="19">
        <v>17</v>
      </c>
      <c r="O20" s="19"/>
    </row>
    <row r="21" spans="1:17" ht="18.75" customHeight="1">
      <c r="A21" s="87" t="s">
        <v>128</v>
      </c>
      <c r="B21" s="91" t="s">
        <v>85</v>
      </c>
      <c r="C21" s="92"/>
      <c r="D21" s="94"/>
      <c r="E21" s="94"/>
      <c r="F21" s="15" t="s">
        <v>157</v>
      </c>
      <c r="G21" s="28"/>
      <c r="J21" s="16" t="s">
        <v>89</v>
      </c>
      <c r="K21" s="17" t="s">
        <v>87</v>
      </c>
      <c r="M21" s="33"/>
      <c r="N21" s="19">
        <v>18</v>
      </c>
      <c r="O21" s="19"/>
    </row>
    <row r="22" spans="1:17" ht="18.75" customHeight="1">
      <c r="A22" s="88"/>
      <c r="B22" s="90" t="s">
        <v>34</v>
      </c>
      <c r="C22" s="90"/>
      <c r="D22" s="94"/>
      <c r="E22" s="94"/>
      <c r="G22" s="28"/>
      <c r="J22" s="21" t="s">
        <v>91</v>
      </c>
      <c r="K22" s="36"/>
      <c r="M22" s="33"/>
      <c r="N22" s="19">
        <v>19</v>
      </c>
      <c r="O22" s="19"/>
    </row>
    <row r="23" spans="1:17" ht="18.75" customHeight="1">
      <c r="A23" s="87" t="s">
        <v>129</v>
      </c>
      <c r="B23" s="91" t="s">
        <v>85</v>
      </c>
      <c r="C23" s="92"/>
      <c r="D23" s="94"/>
      <c r="E23" s="94"/>
      <c r="F23" s="15" t="s">
        <v>157</v>
      </c>
      <c r="G23" s="14"/>
      <c r="J23" s="16" t="s">
        <v>92</v>
      </c>
      <c r="K23" s="36"/>
      <c r="N23" s="19">
        <v>21</v>
      </c>
      <c r="O23" s="20" t="s">
        <v>88</v>
      </c>
    </row>
    <row r="24" spans="1:17" ht="18.75" customHeight="1">
      <c r="A24" s="89"/>
      <c r="B24" s="90" t="s">
        <v>34</v>
      </c>
      <c r="C24" s="90"/>
      <c r="D24" s="94"/>
      <c r="E24" s="94"/>
      <c r="F24" s="28"/>
      <c r="G24" s="14"/>
      <c r="J24" s="16" t="s">
        <v>95</v>
      </c>
      <c r="K24" s="36"/>
      <c r="N24" s="19">
        <v>22</v>
      </c>
      <c r="O24" s="19" t="s">
        <v>158</v>
      </c>
    </row>
    <row r="25" spans="1:17" ht="18.75" customHeight="1">
      <c r="A25" s="87" t="s">
        <v>93</v>
      </c>
      <c r="B25" s="91" t="s">
        <v>34</v>
      </c>
      <c r="C25" s="92"/>
      <c r="D25" s="96"/>
      <c r="E25" s="97"/>
      <c r="F25" s="26"/>
      <c r="G25" s="14"/>
      <c r="J25" s="16" t="s">
        <v>96</v>
      </c>
      <c r="K25" s="36"/>
      <c r="N25" s="19">
        <v>23</v>
      </c>
      <c r="O25" s="19" t="s">
        <v>159</v>
      </c>
    </row>
    <row r="26" spans="1:17" ht="18.75" customHeight="1">
      <c r="A26" s="88"/>
      <c r="B26" s="101" t="s">
        <v>94</v>
      </c>
      <c r="C26" s="101"/>
      <c r="D26" s="102"/>
      <c r="E26" s="103"/>
      <c r="F26" s="28"/>
      <c r="G26" s="14"/>
      <c r="J26" s="16" t="s">
        <v>100</v>
      </c>
      <c r="K26" s="36"/>
      <c r="N26" s="19">
        <v>24</v>
      </c>
      <c r="O26" s="19" t="s">
        <v>160</v>
      </c>
    </row>
    <row r="27" spans="1:17" ht="18.75" customHeight="1">
      <c r="A27" s="89"/>
      <c r="B27" s="90" t="s">
        <v>35</v>
      </c>
      <c r="C27" s="90"/>
      <c r="D27" s="104"/>
      <c r="E27" s="100"/>
      <c r="F27" s="26"/>
      <c r="G27" s="14"/>
      <c r="J27" s="16" t="s">
        <v>105</v>
      </c>
      <c r="K27" s="36"/>
      <c r="N27" s="19">
        <v>25</v>
      </c>
      <c r="O27" s="19" t="s">
        <v>161</v>
      </c>
    </row>
    <row r="28" spans="1:17" s="14" customFormat="1" ht="18.75" customHeight="1">
      <c r="A28" s="87" t="s">
        <v>127</v>
      </c>
      <c r="B28" s="91" t="s">
        <v>34</v>
      </c>
      <c r="C28" s="92"/>
      <c r="D28" s="96"/>
      <c r="E28" s="97"/>
      <c r="F28" s="28"/>
      <c r="I28" s="15"/>
      <c r="J28" s="16" t="s">
        <v>106</v>
      </c>
      <c r="K28" s="36"/>
      <c r="L28" s="20"/>
      <c r="M28" s="20"/>
      <c r="N28" s="19">
        <v>26</v>
      </c>
      <c r="O28" s="14" t="s">
        <v>162</v>
      </c>
      <c r="P28" s="20"/>
      <c r="Q28" s="20"/>
    </row>
    <row r="29" spans="1:17" ht="18.75" customHeight="1">
      <c r="A29" s="88"/>
      <c r="B29" s="101" t="s">
        <v>94</v>
      </c>
      <c r="C29" s="101"/>
      <c r="D29" s="102"/>
      <c r="E29" s="103"/>
      <c r="F29" s="26"/>
      <c r="G29" s="14"/>
      <c r="J29" s="16" t="s">
        <v>107</v>
      </c>
      <c r="K29" s="36"/>
      <c r="N29" s="19">
        <v>27</v>
      </c>
      <c r="O29" s="19" t="s">
        <v>163</v>
      </c>
    </row>
    <row r="30" spans="1:17" s="14" customFormat="1" ht="18.75" customHeight="1">
      <c r="A30" s="89"/>
      <c r="B30" s="90" t="s">
        <v>35</v>
      </c>
      <c r="C30" s="90"/>
      <c r="D30" s="99"/>
      <c r="E30" s="100"/>
      <c r="F30" s="28"/>
      <c r="I30" s="15"/>
      <c r="J30" s="16" t="s">
        <v>108</v>
      </c>
      <c r="K30" s="36"/>
      <c r="L30" s="20"/>
      <c r="M30" s="20"/>
      <c r="N30" s="19">
        <v>28</v>
      </c>
      <c r="O30" s="19" t="s">
        <v>97</v>
      </c>
      <c r="P30" s="20"/>
      <c r="Q30" s="20"/>
    </row>
    <row r="31" spans="1:17" ht="18.75" customHeight="1">
      <c r="A31" s="37"/>
      <c r="B31" s="37"/>
      <c r="C31" s="37" t="s">
        <v>98</v>
      </c>
      <c r="D31" s="23"/>
      <c r="E31" s="27" t="s">
        <v>99</v>
      </c>
      <c r="F31" s="28" t="s">
        <v>172</v>
      </c>
      <c r="G31" s="68"/>
      <c r="H31" s="68"/>
      <c r="J31" s="16" t="s">
        <v>109</v>
      </c>
      <c r="K31" s="36"/>
      <c r="N31" s="19">
        <v>29</v>
      </c>
      <c r="O31" s="19"/>
    </row>
    <row r="32" spans="1:17" s="14" customFormat="1" ht="18.75" customHeight="1">
      <c r="A32" s="105" t="s">
        <v>101</v>
      </c>
      <c r="B32" s="21" t="s">
        <v>102</v>
      </c>
      <c r="C32" s="21" t="s">
        <v>103</v>
      </c>
      <c r="D32" s="21" t="s">
        <v>36</v>
      </c>
      <c r="E32" s="21" t="s">
        <v>34</v>
      </c>
      <c r="F32" s="21" t="s">
        <v>104</v>
      </c>
      <c r="G32" s="21" t="s">
        <v>20</v>
      </c>
      <c r="I32" s="15"/>
      <c r="J32" s="16" t="s">
        <v>110</v>
      </c>
      <c r="K32" s="36"/>
      <c r="L32" s="20"/>
      <c r="M32" s="20"/>
      <c r="N32" s="19">
        <v>30</v>
      </c>
      <c r="O32" s="19"/>
      <c r="P32" s="20"/>
      <c r="Q32" s="20"/>
    </row>
    <row r="33" spans="1:17" s="14" customFormat="1" ht="18.75" customHeight="1">
      <c r="A33" s="106"/>
      <c r="B33" s="21">
        <v>1</v>
      </c>
      <c r="C33" s="35">
        <v>10</v>
      </c>
      <c r="D33" s="35"/>
      <c r="E33" s="38"/>
      <c r="F33" s="38" t="str">
        <f>ASC(PHONETIC(E33))</f>
        <v/>
      </c>
      <c r="G33" s="42"/>
      <c r="I33" s="15"/>
      <c r="J33" s="16" t="s">
        <v>111</v>
      </c>
      <c r="K33" s="36"/>
      <c r="L33" s="20"/>
      <c r="M33" s="20"/>
      <c r="N33" s="19">
        <v>31</v>
      </c>
      <c r="O33" s="19"/>
      <c r="P33" s="20"/>
      <c r="Q33" s="20"/>
    </row>
    <row r="34" spans="1:17" ht="18.75" customHeight="1">
      <c r="A34" s="106"/>
      <c r="B34" s="21">
        <v>2</v>
      </c>
      <c r="C34" s="35"/>
      <c r="D34" s="35"/>
      <c r="E34" s="38"/>
      <c r="F34" s="38" t="str">
        <f t="shared" ref="F34:F57" si="0">ASC(PHONETIC(E34))</f>
        <v/>
      </c>
      <c r="G34" s="42"/>
      <c r="J34" s="16" t="s">
        <v>112</v>
      </c>
      <c r="K34" s="36"/>
      <c r="N34" s="19"/>
      <c r="O34" s="19"/>
    </row>
    <row r="35" spans="1:17" ht="18.75" customHeight="1">
      <c r="A35" s="106"/>
      <c r="B35" s="21">
        <v>3</v>
      </c>
      <c r="C35" s="35"/>
      <c r="D35" s="35"/>
      <c r="E35" s="38"/>
      <c r="F35" s="38" t="str">
        <f t="shared" si="0"/>
        <v/>
      </c>
      <c r="G35" s="42"/>
      <c r="J35" s="16" t="s">
        <v>113</v>
      </c>
      <c r="K35" s="36"/>
      <c r="N35" s="19"/>
      <c r="O35" s="19"/>
    </row>
    <row r="36" spans="1:17" ht="18.75" customHeight="1">
      <c r="A36" s="106"/>
      <c r="B36" s="21">
        <v>4</v>
      </c>
      <c r="C36" s="35"/>
      <c r="D36" s="35"/>
      <c r="E36" s="38"/>
      <c r="F36" s="38" t="str">
        <f t="shared" si="0"/>
        <v/>
      </c>
      <c r="G36" s="42"/>
      <c r="J36" s="16" t="s">
        <v>114</v>
      </c>
      <c r="K36" s="36"/>
      <c r="N36" s="19"/>
      <c r="O36" s="19"/>
    </row>
    <row r="37" spans="1:17" ht="18.75" customHeight="1">
      <c r="A37" s="106"/>
      <c r="B37" s="21">
        <v>5</v>
      </c>
      <c r="C37" s="35"/>
      <c r="D37" s="35"/>
      <c r="E37" s="38"/>
      <c r="F37" s="38" t="str">
        <f t="shared" si="0"/>
        <v/>
      </c>
      <c r="G37" s="42"/>
      <c r="J37" s="16" t="s">
        <v>115</v>
      </c>
      <c r="K37" s="36"/>
      <c r="N37" s="19"/>
      <c r="O37" s="19"/>
    </row>
    <row r="38" spans="1:17" ht="18.75" customHeight="1">
      <c r="A38" s="106"/>
      <c r="B38" s="21">
        <v>6</v>
      </c>
      <c r="C38" s="35"/>
      <c r="D38" s="35"/>
      <c r="E38" s="38"/>
      <c r="F38" s="38" t="str">
        <f t="shared" si="0"/>
        <v/>
      </c>
      <c r="G38" s="42"/>
      <c r="J38" s="16" t="s">
        <v>116</v>
      </c>
      <c r="K38" s="36"/>
      <c r="N38" s="19"/>
      <c r="O38" s="19"/>
    </row>
    <row r="39" spans="1:17" ht="18.75" customHeight="1">
      <c r="A39" s="106"/>
      <c r="B39" s="21">
        <v>7</v>
      </c>
      <c r="C39" s="35"/>
      <c r="D39" s="35"/>
      <c r="E39" s="38"/>
      <c r="F39" s="38" t="str">
        <f t="shared" si="0"/>
        <v/>
      </c>
      <c r="G39" s="42"/>
      <c r="J39" s="16" t="s">
        <v>117</v>
      </c>
      <c r="N39" s="19"/>
      <c r="O39" s="19"/>
    </row>
    <row r="40" spans="1:17" ht="18.75" customHeight="1">
      <c r="A40" s="106"/>
      <c r="B40" s="21">
        <v>8</v>
      </c>
      <c r="C40" s="35"/>
      <c r="D40" s="35"/>
      <c r="E40" s="38"/>
      <c r="F40" s="38" t="str">
        <f t="shared" si="0"/>
        <v/>
      </c>
      <c r="G40" s="42"/>
      <c r="J40" s="16" t="s">
        <v>118</v>
      </c>
      <c r="N40" s="19"/>
      <c r="O40" s="19"/>
    </row>
    <row r="41" spans="1:17" ht="18.75" customHeight="1">
      <c r="A41" s="106"/>
      <c r="B41" s="21">
        <v>9</v>
      </c>
      <c r="C41" s="35"/>
      <c r="D41" s="35"/>
      <c r="E41" s="38"/>
      <c r="F41" s="38" t="str">
        <f t="shared" si="0"/>
        <v/>
      </c>
      <c r="G41" s="42"/>
      <c r="J41" s="16" t="s">
        <v>119</v>
      </c>
      <c r="N41" s="19"/>
      <c r="O41" s="19"/>
    </row>
    <row r="42" spans="1:17" ht="18.75" customHeight="1">
      <c r="A42" s="106"/>
      <c r="B42" s="21">
        <v>10</v>
      </c>
      <c r="C42" s="35"/>
      <c r="D42" s="35"/>
      <c r="E42" s="38"/>
      <c r="F42" s="38" t="str">
        <f t="shared" si="0"/>
        <v/>
      </c>
      <c r="G42" s="42"/>
      <c r="J42" s="16" t="s">
        <v>120</v>
      </c>
      <c r="N42" s="19"/>
      <c r="O42" s="19"/>
    </row>
    <row r="43" spans="1:17" ht="18.75" customHeight="1">
      <c r="A43" s="106"/>
      <c r="B43" s="21">
        <v>11</v>
      </c>
      <c r="C43" s="35"/>
      <c r="D43" s="35"/>
      <c r="E43" s="38"/>
      <c r="F43" s="38" t="str">
        <f t="shared" si="0"/>
        <v/>
      </c>
      <c r="G43" s="42"/>
      <c r="J43" s="16" t="s">
        <v>121</v>
      </c>
    </row>
    <row r="44" spans="1:17" ht="18.75" customHeight="1">
      <c r="A44" s="106"/>
      <c r="B44" s="21">
        <v>12</v>
      </c>
      <c r="C44" s="35"/>
      <c r="D44" s="35"/>
      <c r="E44" s="38"/>
      <c r="F44" s="38" t="str">
        <f t="shared" si="0"/>
        <v/>
      </c>
      <c r="G44" s="42"/>
      <c r="J44" s="16" t="s">
        <v>122</v>
      </c>
    </row>
    <row r="45" spans="1:17" ht="18.75" customHeight="1">
      <c r="A45" s="106"/>
      <c r="B45" s="21">
        <v>13</v>
      </c>
      <c r="C45" s="35"/>
      <c r="D45" s="35"/>
      <c r="E45" s="38"/>
      <c r="F45" s="38" t="str">
        <f t="shared" si="0"/>
        <v/>
      </c>
      <c r="G45" s="42"/>
      <c r="J45" s="16" t="s">
        <v>123</v>
      </c>
    </row>
    <row r="46" spans="1:17" ht="18.75" customHeight="1">
      <c r="A46" s="106"/>
      <c r="B46" s="21">
        <v>14</v>
      </c>
      <c r="C46" s="35"/>
      <c r="D46" s="35"/>
      <c r="E46" s="38"/>
      <c r="F46" s="38" t="str">
        <f t="shared" si="0"/>
        <v/>
      </c>
      <c r="G46" s="42"/>
    </row>
    <row r="47" spans="1:17" ht="18.75" customHeight="1">
      <c r="A47" s="106"/>
      <c r="B47" s="21">
        <v>15</v>
      </c>
      <c r="C47" s="35"/>
      <c r="D47" s="35"/>
      <c r="E47" s="38"/>
      <c r="F47" s="38" t="str">
        <f t="shared" si="0"/>
        <v/>
      </c>
      <c r="G47" s="42"/>
    </row>
    <row r="48" spans="1:17" ht="18.75" customHeight="1">
      <c r="A48" s="106"/>
      <c r="B48" s="21">
        <v>16</v>
      </c>
      <c r="C48" s="35"/>
      <c r="D48" s="35"/>
      <c r="E48" s="38"/>
      <c r="F48" s="38" t="str">
        <f t="shared" si="0"/>
        <v/>
      </c>
      <c r="G48" s="42"/>
    </row>
    <row r="49" spans="1:7" ht="18.75" customHeight="1">
      <c r="A49" s="106"/>
      <c r="B49" s="21">
        <v>17</v>
      </c>
      <c r="C49" s="35"/>
      <c r="D49" s="35"/>
      <c r="E49" s="38"/>
      <c r="F49" s="38" t="str">
        <f t="shared" si="0"/>
        <v/>
      </c>
      <c r="G49" s="42"/>
    </row>
    <row r="50" spans="1:7" ht="18.75" customHeight="1">
      <c r="A50" s="106"/>
      <c r="B50" s="21">
        <v>18</v>
      </c>
      <c r="C50" s="35"/>
      <c r="D50" s="35"/>
      <c r="E50" s="38"/>
      <c r="F50" s="38" t="str">
        <f t="shared" si="0"/>
        <v/>
      </c>
      <c r="G50" s="42"/>
    </row>
    <row r="51" spans="1:7" ht="18.75" customHeight="1">
      <c r="A51" s="106"/>
      <c r="B51" s="21">
        <v>19</v>
      </c>
      <c r="C51" s="35"/>
      <c r="D51" s="35"/>
      <c r="E51" s="38"/>
      <c r="F51" s="38" t="str">
        <f t="shared" si="0"/>
        <v/>
      </c>
      <c r="G51" s="42"/>
    </row>
    <row r="52" spans="1:7" ht="18.75" customHeight="1">
      <c r="A52" s="106"/>
      <c r="B52" s="21">
        <v>20</v>
      </c>
      <c r="C52" s="35"/>
      <c r="D52" s="35"/>
      <c r="E52" s="38"/>
      <c r="F52" s="38" t="str">
        <f t="shared" si="0"/>
        <v/>
      </c>
      <c r="G52" s="42"/>
    </row>
    <row r="53" spans="1:7" ht="18.75" customHeight="1">
      <c r="A53" s="106"/>
      <c r="B53" s="21">
        <v>21</v>
      </c>
      <c r="C53" s="35"/>
      <c r="D53" s="35"/>
      <c r="E53" s="38"/>
      <c r="F53" s="38" t="str">
        <f t="shared" si="0"/>
        <v/>
      </c>
      <c r="G53" s="42"/>
    </row>
    <row r="54" spans="1:7" ht="18.75" customHeight="1">
      <c r="A54" s="106"/>
      <c r="B54" s="21">
        <v>22</v>
      </c>
      <c r="C54" s="35"/>
      <c r="D54" s="35"/>
      <c r="E54" s="38"/>
      <c r="F54" s="38" t="str">
        <f t="shared" si="0"/>
        <v/>
      </c>
      <c r="G54" s="42"/>
    </row>
    <row r="55" spans="1:7" ht="18.75" customHeight="1">
      <c r="A55" s="106"/>
      <c r="B55" s="21">
        <v>23</v>
      </c>
      <c r="C55" s="35"/>
      <c r="D55" s="35"/>
      <c r="E55" s="38"/>
      <c r="F55" s="38" t="str">
        <f t="shared" si="0"/>
        <v/>
      </c>
      <c r="G55" s="42"/>
    </row>
    <row r="56" spans="1:7" ht="18.75" customHeight="1">
      <c r="A56" s="106"/>
      <c r="B56" s="21">
        <v>24</v>
      </c>
      <c r="C56" s="35"/>
      <c r="D56" s="35"/>
      <c r="E56" s="38"/>
      <c r="F56" s="38" t="str">
        <f t="shared" si="0"/>
        <v/>
      </c>
      <c r="G56" s="42"/>
    </row>
    <row r="57" spans="1:7" ht="18.75" customHeight="1">
      <c r="A57" s="106"/>
      <c r="B57" s="21">
        <v>25</v>
      </c>
      <c r="C57" s="35"/>
      <c r="D57" s="35"/>
      <c r="E57" s="38"/>
      <c r="F57" s="38" t="str">
        <f t="shared" si="0"/>
        <v/>
      </c>
      <c r="G57" s="42"/>
    </row>
    <row r="58" spans="1:7" ht="18.75" customHeight="1">
      <c r="A58" s="90" t="s">
        <v>170</v>
      </c>
      <c r="B58" s="90" t="s">
        <v>166</v>
      </c>
      <c r="C58" s="90"/>
      <c r="D58" s="79"/>
      <c r="E58" s="64"/>
      <c r="F58" s="64"/>
      <c r="G58" s="41"/>
    </row>
    <row r="59" spans="1:7" ht="18.75" customHeight="1">
      <c r="A59" s="90"/>
      <c r="B59" s="90" t="s">
        <v>168</v>
      </c>
      <c r="C59" s="90"/>
      <c r="D59" s="79"/>
      <c r="E59" s="66"/>
      <c r="F59" s="67"/>
      <c r="G59" s="41"/>
    </row>
    <row r="60" spans="1:7" ht="18.75" customHeight="1">
      <c r="A60" s="90"/>
      <c r="B60" s="90" t="s">
        <v>171</v>
      </c>
      <c r="C60" s="90"/>
      <c r="D60" s="79"/>
      <c r="E60" s="65"/>
      <c r="F60" s="65"/>
      <c r="G60" s="41"/>
    </row>
    <row r="61" spans="1:7" ht="87" customHeight="1">
      <c r="A61" s="21" t="s">
        <v>124</v>
      </c>
      <c r="B61" s="98"/>
      <c r="C61" s="98"/>
      <c r="D61" s="98"/>
      <c r="E61" s="98"/>
      <c r="F61" s="98"/>
    </row>
    <row r="62" spans="1:7" ht="18.75" customHeight="1">
      <c r="A62" s="40" t="s">
        <v>131</v>
      </c>
      <c r="B62" s="95"/>
      <c r="C62" s="95"/>
      <c r="D62" s="95"/>
      <c r="E62" s="95"/>
      <c r="F62" s="15" t="s">
        <v>152</v>
      </c>
    </row>
    <row r="63" spans="1:7" ht="18.75" customHeight="1">
      <c r="A63" s="42" t="s">
        <v>125</v>
      </c>
      <c r="B63" s="95"/>
      <c r="C63" s="95"/>
      <c r="D63" s="95"/>
      <c r="E63" s="95"/>
      <c r="F63" s="15" t="s">
        <v>152</v>
      </c>
    </row>
    <row r="64" spans="1:7" ht="18.75" customHeight="1">
      <c r="A64" s="30" t="s">
        <v>27</v>
      </c>
      <c r="B64" s="93"/>
      <c r="C64" s="93"/>
      <c r="D64" s="93"/>
      <c r="E64" s="93"/>
    </row>
    <row r="65" spans="1:9" ht="18.75" customHeight="1">
      <c r="A65" s="21" t="s">
        <v>126</v>
      </c>
      <c r="B65" s="93"/>
      <c r="C65" s="93"/>
      <c r="D65" s="93"/>
      <c r="E65" s="93"/>
    </row>
    <row r="66" spans="1:9" ht="60.75" customHeight="1"/>
    <row r="67" spans="1:9" ht="73.5" customHeight="1"/>
    <row r="68" spans="1:9" ht="18.75" customHeight="1"/>
    <row r="69" spans="1:9" ht="18.75" customHeight="1"/>
    <row r="70" spans="1:9" ht="18.75" customHeight="1"/>
    <row r="71" spans="1:9" ht="18.75" customHeight="1"/>
    <row r="72" spans="1:9" ht="18.75" customHeight="1"/>
    <row r="73" spans="1:9" ht="18.75" customHeight="1"/>
    <row r="74" spans="1:9" ht="18.75" customHeight="1"/>
    <row r="75" spans="1:9" ht="84.45" customHeight="1">
      <c r="I75" s="41"/>
    </row>
    <row r="76" spans="1:9" ht="60" customHeight="1"/>
  </sheetData>
  <mergeCells count="74">
    <mergeCell ref="D4:E4"/>
    <mergeCell ref="A1:G1"/>
    <mergeCell ref="A2:C2"/>
    <mergeCell ref="D2:G2"/>
    <mergeCell ref="A3:C3"/>
    <mergeCell ref="D3:E3"/>
    <mergeCell ref="A4:C4"/>
    <mergeCell ref="A5:C5"/>
    <mergeCell ref="D5:G5"/>
    <mergeCell ref="B6:C6"/>
    <mergeCell ref="D6:E6"/>
    <mergeCell ref="B11:C11"/>
    <mergeCell ref="D11:E11"/>
    <mergeCell ref="B9:C9"/>
    <mergeCell ref="D9:E9"/>
    <mergeCell ref="B10:C10"/>
    <mergeCell ref="D10:E10"/>
    <mergeCell ref="A7:A8"/>
    <mergeCell ref="B7:C8"/>
    <mergeCell ref="D8:F8"/>
    <mergeCell ref="G8:H8"/>
    <mergeCell ref="G6:H6"/>
    <mergeCell ref="D13:G13"/>
    <mergeCell ref="B20:C20"/>
    <mergeCell ref="D20:E20"/>
    <mergeCell ref="B16:C16"/>
    <mergeCell ref="D16:E16"/>
    <mergeCell ref="B17:C17"/>
    <mergeCell ref="D17:E17"/>
    <mergeCell ref="B18:C18"/>
    <mergeCell ref="D18:E18"/>
    <mergeCell ref="B12:C13"/>
    <mergeCell ref="B14:C14"/>
    <mergeCell ref="D14:E14"/>
    <mergeCell ref="B15:C15"/>
    <mergeCell ref="D15:E15"/>
    <mergeCell ref="D27:E27"/>
    <mergeCell ref="A32:A57"/>
    <mergeCell ref="B29:C29"/>
    <mergeCell ref="D29:E29"/>
    <mergeCell ref="A19:A20"/>
    <mergeCell ref="B19:C19"/>
    <mergeCell ref="B22:C22"/>
    <mergeCell ref="D22:E22"/>
    <mergeCell ref="A23:A24"/>
    <mergeCell ref="A25:A27"/>
    <mergeCell ref="A21:A22"/>
    <mergeCell ref="B21:C21"/>
    <mergeCell ref="D21:E21"/>
    <mergeCell ref="D19:E19"/>
    <mergeCell ref="B65:E65"/>
    <mergeCell ref="B23:C23"/>
    <mergeCell ref="D23:E23"/>
    <mergeCell ref="B24:C24"/>
    <mergeCell ref="D24:E24"/>
    <mergeCell ref="B62:E62"/>
    <mergeCell ref="B63:E63"/>
    <mergeCell ref="B25:C25"/>
    <mergeCell ref="D25:E25"/>
    <mergeCell ref="B61:F61"/>
    <mergeCell ref="D30:E30"/>
    <mergeCell ref="D28:E28"/>
    <mergeCell ref="B64:E64"/>
    <mergeCell ref="B26:C26"/>
    <mergeCell ref="D26:E26"/>
    <mergeCell ref="B27:C27"/>
    <mergeCell ref="A12:A18"/>
    <mergeCell ref="A58:A60"/>
    <mergeCell ref="B58:C58"/>
    <mergeCell ref="B59:C59"/>
    <mergeCell ref="B60:C60"/>
    <mergeCell ref="B30:C30"/>
    <mergeCell ref="A28:A30"/>
    <mergeCell ref="B28:C28"/>
  </mergeCells>
  <phoneticPr fontId="2"/>
  <dataValidations count="2">
    <dataValidation type="list" allowBlank="1" showInputMessage="1" showErrorMessage="1" sqref="D26:E26 D29:E29" xr:uid="{00000000-0002-0000-0100-000000000000}">
      <formula1>$O$24:$O$29</formula1>
    </dataValidation>
    <dataValidation type="list" allowBlank="1" showInputMessage="1" showErrorMessage="1" sqref="D3:E3" xr:uid="{00000000-0002-0000-0100-000002000000}">
      <formula1>$J$1:$J$45</formula1>
    </dataValidation>
  </dataValidations>
  <pageMargins left="0.70866141732283472" right="0.70866141732283472" top="0.74803149606299213" bottom="0.74803149606299213" header="0.31496062992125984" footer="0.31496062992125984"/>
  <pageSetup paperSize="9" scale="60"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X23"/>
  <sheetViews>
    <sheetView tabSelected="1" view="pageBreakPreview" zoomScale="96" zoomScaleNormal="100" zoomScaleSheetLayoutView="96" workbookViewId="0">
      <selection activeCell="AD10" sqref="AD10"/>
    </sheetView>
  </sheetViews>
  <sheetFormatPr defaultColWidth="9" defaultRowHeight="13.2"/>
  <cols>
    <col min="1" max="1" width="3.77734375" style="9" customWidth="1"/>
    <col min="2" max="2" width="5.77734375" style="9" customWidth="1"/>
    <col min="3" max="3" width="4.21875" style="9" customWidth="1"/>
    <col min="4" max="4" width="3.33203125" style="9" customWidth="1"/>
    <col min="5" max="5" width="14.21875" style="9" customWidth="1"/>
    <col min="6" max="6" width="4" style="9" customWidth="1"/>
    <col min="7" max="7" width="8.77734375" style="9" customWidth="1"/>
    <col min="8" max="8" width="5.77734375" style="9" customWidth="1"/>
    <col min="9" max="9" width="4.77734375" style="9" customWidth="1"/>
    <col min="10" max="11" width="4.44140625" style="9" customWidth="1"/>
    <col min="12" max="12" width="2" style="9" customWidth="1"/>
    <col min="13" max="13" width="6.77734375" style="9" customWidth="1"/>
    <col min="14" max="14" width="2.77734375" style="9" customWidth="1"/>
    <col min="15" max="18" width="5.33203125" style="9" customWidth="1"/>
    <col min="19" max="19" width="4.88671875" style="9" customWidth="1"/>
    <col min="20" max="20" width="9.44140625" style="9" customWidth="1"/>
    <col min="21" max="21" width="7.33203125" style="9" customWidth="1"/>
    <col min="22" max="22" width="4.5546875" style="9" customWidth="1"/>
    <col min="23" max="16384" width="9" style="9"/>
  </cols>
  <sheetData>
    <row r="1" spans="1:24" ht="24.9" customHeight="1">
      <c r="A1" s="8"/>
      <c r="B1" s="8"/>
    </row>
    <row r="2" spans="1:24" ht="24.9" customHeight="1">
      <c r="B2" s="57"/>
      <c r="C2" s="143" t="str">
        <f>入力データ!D2</f>
        <v>第23回内田清杯東北小学生男子・女子ソフトボール大会</v>
      </c>
      <c r="D2" s="143"/>
      <c r="E2" s="143"/>
      <c r="F2" s="143"/>
      <c r="G2" s="143"/>
      <c r="H2" s="143"/>
      <c r="I2" s="143"/>
      <c r="J2" s="143"/>
      <c r="K2" s="143"/>
      <c r="L2" s="143"/>
      <c r="M2" s="143"/>
      <c r="N2" s="143"/>
      <c r="O2" s="143"/>
      <c r="P2" s="143"/>
      <c r="Q2" s="143"/>
      <c r="R2" s="143"/>
      <c r="S2" s="143"/>
      <c r="T2" s="143"/>
      <c r="U2" s="143"/>
      <c r="V2" s="57"/>
      <c r="W2" s="57"/>
      <c r="X2" s="57"/>
    </row>
    <row r="3" spans="1:24" ht="24.9" customHeight="1">
      <c r="A3" s="10"/>
      <c r="B3" s="10"/>
      <c r="C3" s="10"/>
      <c r="D3" s="10"/>
      <c r="E3" s="10"/>
      <c r="F3" s="10"/>
      <c r="G3" s="150" t="s">
        <v>173</v>
      </c>
      <c r="H3" s="150"/>
      <c r="I3" s="150"/>
      <c r="J3" s="150"/>
      <c r="K3" s="150"/>
      <c r="L3" s="150"/>
      <c r="M3" s="150"/>
      <c r="N3" s="150"/>
      <c r="O3" s="150"/>
      <c r="P3" s="10"/>
      <c r="Q3" s="10"/>
      <c r="R3" s="10"/>
      <c r="S3" s="10"/>
      <c r="T3" s="10"/>
      <c r="U3" s="10"/>
    </row>
    <row r="4" spans="1:24" ht="30" customHeight="1">
      <c r="A4" s="144" t="s">
        <v>23</v>
      </c>
      <c r="B4" s="145"/>
      <c r="C4" s="146"/>
      <c r="D4" s="144" t="str">
        <f>IF(入力データ!D3="","",入力データ!D3)</f>
        <v/>
      </c>
      <c r="E4" s="146"/>
      <c r="M4" s="160"/>
      <c r="N4" s="160"/>
      <c r="O4" s="160"/>
      <c r="P4" s="160"/>
      <c r="Q4" s="160"/>
      <c r="R4" s="160"/>
      <c r="S4" s="160"/>
      <c r="T4" s="160"/>
      <c r="U4" s="160"/>
      <c r="V4" s="160"/>
    </row>
    <row r="5" spans="1:24" ht="30" customHeight="1">
      <c r="A5" s="147" t="s">
        <v>24</v>
      </c>
      <c r="B5" s="149"/>
      <c r="C5" s="148"/>
      <c r="D5" s="147"/>
      <c r="E5" s="148"/>
      <c r="O5" s="11"/>
      <c r="P5" s="11"/>
      <c r="Q5" s="11"/>
      <c r="R5" s="11"/>
      <c r="S5" s="11"/>
    </row>
    <row r="6" spans="1:24" ht="30" customHeight="1">
      <c r="A6" s="158" t="s">
        <v>143</v>
      </c>
      <c r="B6" s="159"/>
      <c r="C6" s="165" t="str">
        <f>IF(入力データ!D4="","",入力データ!D4)</f>
        <v/>
      </c>
      <c r="D6" s="166"/>
      <c r="E6" s="166"/>
      <c r="F6" s="166"/>
      <c r="G6" s="166"/>
      <c r="H6" s="167"/>
      <c r="I6" s="161" t="s">
        <v>25</v>
      </c>
      <c r="J6" s="162"/>
      <c r="K6" s="127" t="str">
        <f>IF(入力データ!E12="","",入力データ!E12)</f>
        <v/>
      </c>
      <c r="L6" s="127"/>
      <c r="M6" s="127"/>
      <c r="N6" s="55"/>
      <c r="O6" s="55"/>
      <c r="P6" s="55"/>
      <c r="Q6" s="55"/>
      <c r="R6" s="55"/>
      <c r="S6" s="55"/>
      <c r="T6" s="55"/>
      <c r="U6" s="54"/>
    </row>
    <row r="7" spans="1:24" ht="30" customHeight="1">
      <c r="A7" s="158" t="s">
        <v>26</v>
      </c>
      <c r="B7" s="159"/>
      <c r="C7" s="165" t="str">
        <f>IF(入力データ!D5="","",入力データ!D5)</f>
        <v/>
      </c>
      <c r="D7" s="166"/>
      <c r="E7" s="166"/>
      <c r="F7" s="166"/>
      <c r="G7" s="166"/>
      <c r="H7" s="167"/>
      <c r="I7" s="163"/>
      <c r="J7" s="164"/>
      <c r="K7" s="128" t="str">
        <f>IF(入力データ!D8="","",入力データ!D8)</f>
        <v/>
      </c>
      <c r="L7" s="128"/>
      <c r="M7" s="128"/>
      <c r="N7" s="128"/>
      <c r="O7" s="128"/>
      <c r="P7" s="128"/>
      <c r="Q7" s="128"/>
      <c r="R7" s="128"/>
      <c r="S7" s="128"/>
      <c r="T7" s="128"/>
      <c r="U7" s="168"/>
    </row>
    <row r="8" spans="1:24" ht="30" customHeight="1">
      <c r="A8" s="156" t="s">
        <v>182</v>
      </c>
      <c r="B8" s="157"/>
      <c r="C8" s="135" t="str">
        <f>IF(入力データ!D6="","",入力データ!D6)</f>
        <v/>
      </c>
      <c r="D8" s="136"/>
      <c r="E8" s="136"/>
      <c r="F8" s="137"/>
      <c r="G8" s="73" t="s">
        <v>28</v>
      </c>
      <c r="H8" s="135" t="str">
        <f>IF(入力データ!D9="","",入力データ!D9)</f>
        <v/>
      </c>
      <c r="I8" s="136"/>
      <c r="J8" s="136"/>
      <c r="K8" s="136"/>
      <c r="L8" s="137"/>
      <c r="M8" s="154" t="s">
        <v>29</v>
      </c>
      <c r="N8" s="155"/>
      <c r="O8" s="151" t="str">
        <f>IF(入力データ!D11="","",入力データ!D11)</f>
        <v/>
      </c>
      <c r="P8" s="152"/>
      <c r="Q8" s="152"/>
      <c r="R8" s="152"/>
      <c r="S8" s="152"/>
      <c r="T8" s="152"/>
      <c r="U8" s="153"/>
    </row>
    <row r="9" spans="1:24" ht="30" customHeight="1">
      <c r="A9" s="158" t="s">
        <v>32</v>
      </c>
      <c r="B9" s="159"/>
      <c r="C9" s="7">
        <v>30</v>
      </c>
      <c r="D9" s="135" t="str">
        <f>IF(入力データ!D20="","",入力データ!D20)</f>
        <v/>
      </c>
      <c r="E9" s="136"/>
      <c r="F9" s="137"/>
      <c r="G9" s="80" t="s">
        <v>30</v>
      </c>
      <c r="H9" s="3"/>
      <c r="I9" s="3"/>
      <c r="J9" s="3"/>
      <c r="K9" s="3"/>
      <c r="L9" s="3"/>
      <c r="M9" s="171" t="s">
        <v>31</v>
      </c>
      <c r="N9" s="172"/>
      <c r="O9" s="69" t="s">
        <v>184</v>
      </c>
      <c r="P9" s="127" t="str">
        <f>IF(入力データ!E12="","",入力データ!E12)</f>
        <v/>
      </c>
      <c r="Q9" s="127"/>
      <c r="R9" s="127"/>
      <c r="S9" s="127"/>
      <c r="T9" s="55"/>
      <c r="U9" s="54"/>
    </row>
    <row r="10" spans="1:24" ht="32.25" customHeight="1">
      <c r="A10" s="158" t="s">
        <v>33</v>
      </c>
      <c r="B10" s="159"/>
      <c r="C10" s="7">
        <v>31</v>
      </c>
      <c r="D10" s="135" t="str">
        <f>IF(入力データ!D22="","",入力データ!D22)</f>
        <v/>
      </c>
      <c r="E10" s="136"/>
      <c r="F10" s="137"/>
      <c r="G10" s="75" t="s">
        <v>189</v>
      </c>
      <c r="H10" s="135" t="str">
        <f>IF(入力データ!D10="","",入力データ!D10)</f>
        <v/>
      </c>
      <c r="I10" s="136"/>
      <c r="J10" s="136"/>
      <c r="K10" s="136"/>
      <c r="L10" s="137"/>
      <c r="M10" s="173"/>
      <c r="N10" s="174"/>
      <c r="O10" s="177" t="str">
        <f>IF(入力データ!D13="","",入力データ!D13)</f>
        <v/>
      </c>
      <c r="P10" s="178"/>
      <c r="Q10" s="178"/>
      <c r="R10" s="178"/>
      <c r="S10" s="178"/>
      <c r="T10" s="178"/>
      <c r="U10" s="170"/>
    </row>
    <row r="11" spans="1:24" ht="32.25" customHeight="1">
      <c r="A11" s="158" t="s">
        <v>33</v>
      </c>
      <c r="B11" s="159"/>
      <c r="C11" s="7">
        <v>32</v>
      </c>
      <c r="D11" s="135" t="str">
        <f>IF(入力データ!D24="","",入力データ!D24)</f>
        <v/>
      </c>
      <c r="E11" s="136"/>
      <c r="F11" s="137"/>
      <c r="G11" s="1"/>
      <c r="H11" s="142"/>
      <c r="I11" s="142"/>
      <c r="J11" s="142"/>
      <c r="K11" s="142"/>
      <c r="L11" s="142"/>
      <c r="M11" s="173"/>
      <c r="N11" s="174"/>
      <c r="O11" s="52" t="s">
        <v>144</v>
      </c>
      <c r="P11" s="138">
        <f>入力データ!D14</f>
        <v>0</v>
      </c>
      <c r="Q11" s="138"/>
      <c r="R11" s="138"/>
      <c r="S11" s="78" t="s">
        <v>145</v>
      </c>
      <c r="T11" s="169">
        <f>入力データ!D15</f>
        <v>0</v>
      </c>
      <c r="U11" s="170"/>
    </row>
    <row r="12" spans="1:24" ht="32.25" customHeight="1">
      <c r="A12" s="81"/>
      <c r="B12" s="82"/>
      <c r="C12" s="82"/>
      <c r="D12" s="82"/>
      <c r="E12" s="82"/>
      <c r="F12" s="82"/>
      <c r="G12" s="70"/>
      <c r="H12" s="149"/>
      <c r="I12" s="149"/>
      <c r="J12" s="149"/>
      <c r="K12" s="149"/>
      <c r="L12" s="74"/>
      <c r="M12" s="175"/>
      <c r="N12" s="176"/>
      <c r="O12" s="53" t="s">
        <v>146</v>
      </c>
      <c r="P12" s="132">
        <f>入力データ!D16</f>
        <v>0</v>
      </c>
      <c r="Q12" s="133"/>
      <c r="R12" s="133"/>
      <c r="S12" s="133"/>
      <c r="T12" s="133"/>
      <c r="U12" s="134"/>
    </row>
    <row r="13" spans="1:24" ht="30" customHeight="1">
      <c r="A13" s="1"/>
      <c r="B13" s="1"/>
      <c r="C13" s="3"/>
      <c r="D13" s="3"/>
      <c r="E13" s="3"/>
      <c r="F13" s="3"/>
      <c r="G13" s="1"/>
      <c r="H13" s="3"/>
      <c r="I13" s="3"/>
      <c r="J13" s="3"/>
      <c r="K13" s="3"/>
      <c r="L13" s="3"/>
      <c r="M13" s="12"/>
      <c r="N13" s="12"/>
      <c r="O13" s="13"/>
      <c r="P13" s="13"/>
      <c r="Q13" s="13"/>
      <c r="R13" s="13"/>
      <c r="S13" s="13"/>
      <c r="T13" s="13"/>
      <c r="U13" s="13"/>
    </row>
    <row r="14" spans="1:24" ht="29.4" customHeight="1">
      <c r="A14" s="58" t="s">
        <v>149</v>
      </c>
      <c r="B14" s="58"/>
      <c r="C14" s="58"/>
      <c r="D14" s="58"/>
      <c r="E14" s="58"/>
      <c r="F14" s="58"/>
      <c r="G14" s="58"/>
      <c r="H14" s="58"/>
      <c r="I14" s="58"/>
      <c r="J14" s="58"/>
      <c r="K14" s="58"/>
      <c r="L14" s="58"/>
      <c r="M14" s="58"/>
      <c r="N14" s="58"/>
      <c r="O14" s="58"/>
      <c r="P14" s="58"/>
      <c r="Q14" s="58"/>
      <c r="R14" s="139" t="str">
        <f>IF(入力データ!B62="","",入力データ!B62)</f>
        <v/>
      </c>
      <c r="S14" s="139"/>
      <c r="T14" s="139"/>
      <c r="U14" s="139"/>
    </row>
    <row r="15" spans="1:24" ht="30" customHeight="1">
      <c r="A15" s="125"/>
      <c r="B15" s="125"/>
      <c r="C15" s="125"/>
      <c r="D15" s="125"/>
      <c r="E15" s="125"/>
      <c r="F15" s="130"/>
      <c r="G15" s="130"/>
      <c r="P15" s="142" t="s">
        <v>180</v>
      </c>
      <c r="Q15" s="142"/>
      <c r="R15" s="142"/>
      <c r="S15" s="142"/>
      <c r="T15" s="142"/>
      <c r="U15" s="142"/>
    </row>
    <row r="16" spans="1:24" ht="30" customHeight="1">
      <c r="A16" s="58" t="s">
        <v>147</v>
      </c>
      <c r="B16" s="58"/>
      <c r="C16" s="58"/>
      <c r="D16" s="58"/>
      <c r="E16" s="58"/>
      <c r="F16" s="58"/>
      <c r="G16" s="58"/>
      <c r="H16" s="58"/>
      <c r="I16" s="58"/>
      <c r="J16" s="58"/>
      <c r="K16" s="58"/>
      <c r="L16" s="58"/>
      <c r="M16" s="58"/>
      <c r="N16" s="58"/>
      <c r="O16" s="58"/>
      <c r="P16" s="58"/>
      <c r="Q16" s="58"/>
      <c r="R16" s="58"/>
      <c r="S16" s="58"/>
      <c r="T16" s="58"/>
      <c r="U16" s="58"/>
    </row>
    <row r="17" spans="1:21" ht="30" customHeight="1">
      <c r="A17" s="56"/>
      <c r="B17" s="56"/>
      <c r="L17" s="140" t="s">
        <v>148</v>
      </c>
      <c r="M17" s="140"/>
      <c r="N17" s="140"/>
      <c r="O17" s="140"/>
      <c r="P17" s="140"/>
      <c r="Q17" s="140"/>
      <c r="R17" s="129" t="str">
        <f>IF(入力データ!B64="","",入力データ!B64)</f>
        <v/>
      </c>
      <c r="S17" s="129"/>
      <c r="T17" s="129"/>
      <c r="U17" s="50" t="s">
        <v>132</v>
      </c>
    </row>
    <row r="18" spans="1:21" ht="30" customHeight="1">
      <c r="A18" s="58" t="s">
        <v>150</v>
      </c>
      <c r="B18" s="58"/>
      <c r="C18" s="58"/>
      <c r="D18" s="58"/>
      <c r="E18" s="51" t="str">
        <f>IF(入力データ!D3="","",入力データ!D3)</f>
        <v/>
      </c>
      <c r="F18" s="58" t="s">
        <v>151</v>
      </c>
      <c r="G18" s="58"/>
      <c r="H18" s="58"/>
      <c r="I18" s="58"/>
      <c r="J18" s="58"/>
      <c r="K18" s="58"/>
      <c r="L18" s="58"/>
      <c r="M18" s="58"/>
      <c r="N18" s="58"/>
      <c r="O18" s="58"/>
      <c r="P18" s="58"/>
      <c r="Q18" s="58"/>
      <c r="R18" s="131" t="str">
        <f>IF(入力データ!B63="","",入力データ!B63)</f>
        <v/>
      </c>
      <c r="S18" s="131"/>
      <c r="T18" s="131"/>
      <c r="U18" s="131"/>
    </row>
    <row r="19" spans="1:21" ht="30" customHeight="1">
      <c r="A19" s="58"/>
      <c r="B19" s="58"/>
      <c r="C19" s="58"/>
      <c r="D19" s="58"/>
      <c r="E19" s="58"/>
      <c r="F19" s="58"/>
      <c r="G19" s="58"/>
      <c r="H19" s="58"/>
      <c r="I19" s="58"/>
      <c r="J19" s="58"/>
      <c r="K19" s="58"/>
      <c r="L19" s="58"/>
      <c r="M19" s="58"/>
      <c r="N19" s="58"/>
      <c r="O19" s="58"/>
      <c r="P19" s="142" t="s">
        <v>180</v>
      </c>
      <c r="Q19" s="142"/>
      <c r="R19" s="142"/>
      <c r="S19" s="142"/>
      <c r="T19" s="142"/>
      <c r="U19" s="142"/>
    </row>
    <row r="20" spans="1:21" ht="30" customHeight="1">
      <c r="A20" s="9" t="s">
        <v>179</v>
      </c>
      <c r="B20" s="58"/>
      <c r="C20" s="58"/>
      <c r="D20" s="58"/>
      <c r="E20" s="58"/>
      <c r="F20" s="58"/>
      <c r="G20" s="58"/>
      <c r="H20" s="58"/>
      <c r="I20" s="58"/>
      <c r="J20" s="58"/>
      <c r="K20" s="58"/>
      <c r="L20" s="141" t="s">
        <v>154</v>
      </c>
      <c r="M20" s="141"/>
      <c r="N20" s="141"/>
      <c r="O20" s="141"/>
      <c r="P20" s="141"/>
      <c r="Q20" s="141"/>
      <c r="R20" s="129" t="str">
        <f>IF(入力データ!B65="","",入力データ!B65)</f>
        <v/>
      </c>
      <c r="S20" s="129"/>
      <c r="T20" s="129"/>
      <c r="U20" s="50" t="s">
        <v>153</v>
      </c>
    </row>
    <row r="21" spans="1:21" ht="30" customHeight="1">
      <c r="A21" s="125"/>
      <c r="B21" s="125"/>
      <c r="C21" s="125"/>
      <c r="D21" s="125"/>
      <c r="E21" s="125"/>
      <c r="F21" s="125"/>
      <c r="G21" s="125"/>
      <c r="H21" s="125"/>
      <c r="I21" s="125"/>
      <c r="J21" s="125"/>
      <c r="K21" s="125"/>
      <c r="L21" s="125"/>
      <c r="M21" s="125"/>
      <c r="N21" s="125"/>
      <c r="O21" s="125"/>
      <c r="P21" s="125"/>
      <c r="Q21" s="125"/>
      <c r="R21" s="125"/>
      <c r="S21" s="125"/>
      <c r="T21" s="125"/>
      <c r="U21" s="125"/>
    </row>
    <row r="22" spans="1:21" ht="24.9" customHeight="1">
      <c r="A22" s="126"/>
      <c r="B22" s="126"/>
      <c r="C22" s="126"/>
      <c r="D22" s="126"/>
      <c r="E22" s="126"/>
      <c r="F22" s="126"/>
      <c r="G22" s="126"/>
      <c r="H22" s="126"/>
      <c r="I22" s="126"/>
      <c r="J22" s="126"/>
      <c r="K22" s="126"/>
      <c r="L22" s="126"/>
      <c r="M22" s="126"/>
      <c r="N22" s="126"/>
      <c r="O22" s="126"/>
      <c r="P22" s="126"/>
      <c r="Q22" s="126"/>
      <c r="R22" s="126"/>
      <c r="S22" s="126"/>
      <c r="T22" s="126"/>
      <c r="U22" s="126"/>
    </row>
    <row r="23" spans="1:21" ht="24.9" customHeight="1"/>
  </sheetData>
  <mergeCells count="45">
    <mergeCell ref="A11:B11"/>
    <mergeCell ref="I6:J7"/>
    <mergeCell ref="A6:B6"/>
    <mergeCell ref="A7:B7"/>
    <mergeCell ref="P15:U15"/>
    <mergeCell ref="C6:H6"/>
    <mergeCell ref="C7:H7"/>
    <mergeCell ref="R7:U7"/>
    <mergeCell ref="T11:U11"/>
    <mergeCell ref="M9:N12"/>
    <mergeCell ref="H10:L10"/>
    <mergeCell ref="O10:U10"/>
    <mergeCell ref="H11:L11"/>
    <mergeCell ref="P19:U19"/>
    <mergeCell ref="C2:U2"/>
    <mergeCell ref="A4:C4"/>
    <mergeCell ref="D4:E5"/>
    <mergeCell ref="A5:C5"/>
    <mergeCell ref="H8:L8"/>
    <mergeCell ref="G3:O3"/>
    <mergeCell ref="O8:U8"/>
    <mergeCell ref="C8:F8"/>
    <mergeCell ref="M8:N8"/>
    <mergeCell ref="A8:B8"/>
    <mergeCell ref="D11:F11"/>
    <mergeCell ref="H12:K12"/>
    <mergeCell ref="A9:B9"/>
    <mergeCell ref="A10:B10"/>
    <mergeCell ref="M4:V4"/>
    <mergeCell ref="A21:U21"/>
    <mergeCell ref="A22:U22"/>
    <mergeCell ref="K6:M6"/>
    <mergeCell ref="K7:Q7"/>
    <mergeCell ref="R20:T20"/>
    <mergeCell ref="A15:G15"/>
    <mergeCell ref="R18:U18"/>
    <mergeCell ref="P12:U12"/>
    <mergeCell ref="D10:F10"/>
    <mergeCell ref="P9:S9"/>
    <mergeCell ref="P11:R11"/>
    <mergeCell ref="R17:T17"/>
    <mergeCell ref="R14:U14"/>
    <mergeCell ref="D9:F9"/>
    <mergeCell ref="L17:Q17"/>
    <mergeCell ref="L20:Q20"/>
  </mergeCells>
  <phoneticPr fontId="2"/>
  <pageMargins left="0.59055118110236227" right="0.59055118110236227" top="0.55118110236220474" bottom="0.55118110236220474" header="0.31496062992125984" footer="0.31496062992125984"/>
  <pageSetup paperSize="9" scale="75"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V54"/>
  <sheetViews>
    <sheetView view="pageBreakPreview" zoomScaleNormal="100" zoomScaleSheetLayoutView="100" workbookViewId="0">
      <selection activeCell="AK59" sqref="AK59"/>
    </sheetView>
  </sheetViews>
  <sheetFormatPr defaultColWidth="9" defaultRowHeight="13.2"/>
  <cols>
    <col min="1" max="6" width="2.33203125" style="1" customWidth="1"/>
    <col min="7" max="7" width="1.77734375" style="1" customWidth="1"/>
    <col min="8" max="30" width="2.33203125" style="1" customWidth="1"/>
    <col min="31" max="31" width="1.77734375" style="1" customWidth="1"/>
    <col min="32" max="48" width="2.33203125" style="1" customWidth="1"/>
    <col min="49" max="55" width="1.88671875" style="1" customWidth="1"/>
    <col min="56" max="16384" width="9" style="1"/>
  </cols>
  <sheetData>
    <row r="1" spans="1:48" ht="10.050000000000001" customHeight="1"/>
    <row r="2" spans="1:48" ht="19.95" customHeight="1">
      <c r="A2" s="71"/>
      <c r="B2" s="232" t="str">
        <f>入力データ!D2</f>
        <v>第23回内田清杯東北小学生男子・女子ソフトボール大会</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142" t="s">
        <v>181</v>
      </c>
      <c r="AG2" s="142"/>
      <c r="AH2" s="142"/>
      <c r="AI2" s="142"/>
      <c r="AJ2" s="142"/>
      <c r="AK2" s="142"/>
      <c r="AL2" s="142"/>
      <c r="AM2" s="142"/>
      <c r="AN2" s="142"/>
      <c r="AO2" s="142"/>
    </row>
    <row r="3" spans="1:48" ht="10.050000000000001" customHeight="1">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3"/>
      <c r="AG3" s="3"/>
      <c r="AH3" s="3"/>
      <c r="AI3" s="3"/>
      <c r="AJ3" s="3"/>
      <c r="AK3" s="3"/>
      <c r="AL3" s="3"/>
      <c r="AM3" s="3"/>
      <c r="AN3" s="3"/>
      <c r="AO3" s="3"/>
    </row>
    <row r="4" spans="1:48" ht="19.95" customHeight="1">
      <c r="A4" s="215" t="s">
        <v>0</v>
      </c>
      <c r="B4" s="215"/>
      <c r="C4" s="215"/>
      <c r="D4" s="215"/>
      <c r="E4" s="219"/>
      <c r="F4" s="219"/>
      <c r="G4" s="219"/>
      <c r="H4" s="219"/>
      <c r="I4" s="135" t="str">
        <f>IF(入力データ!D3="","",入力データ!D3)</f>
        <v/>
      </c>
      <c r="J4" s="136"/>
      <c r="K4" s="136"/>
      <c r="L4" s="136"/>
      <c r="M4" s="136"/>
      <c r="N4" s="136"/>
      <c r="O4" s="136"/>
      <c r="P4" s="136"/>
      <c r="Q4" s="137"/>
    </row>
    <row r="5" spans="1:48" ht="15" customHeight="1">
      <c r="A5" s="215" t="s">
        <v>1</v>
      </c>
      <c r="B5" s="215"/>
      <c r="C5" s="215"/>
      <c r="D5" s="215"/>
      <c r="E5" s="219"/>
      <c r="F5" s="219"/>
      <c r="G5" s="219"/>
      <c r="H5" s="219"/>
      <c r="I5" s="215" t="str">
        <f>IF(入力データ!D4="","",入力データ!D4)</f>
        <v/>
      </c>
      <c r="J5" s="219"/>
      <c r="K5" s="219"/>
      <c r="L5" s="219"/>
      <c r="M5" s="219"/>
      <c r="N5" s="219"/>
      <c r="O5" s="219"/>
      <c r="P5" s="219"/>
      <c r="Q5" s="219"/>
      <c r="R5" s="219"/>
      <c r="S5" s="219"/>
      <c r="T5" s="219"/>
      <c r="U5" s="219"/>
      <c r="V5" s="219"/>
      <c r="W5" s="219"/>
      <c r="X5" s="219"/>
      <c r="Y5" s="219"/>
      <c r="Z5" s="171" t="s">
        <v>174</v>
      </c>
      <c r="AA5" s="191"/>
      <c r="AB5" s="191"/>
      <c r="AC5" s="172"/>
      <c r="AD5" s="220" t="s">
        <v>12</v>
      </c>
      <c r="AE5" s="222"/>
      <c r="AF5" s="222"/>
      <c r="AG5" s="222"/>
      <c r="AH5" s="222"/>
      <c r="AI5" s="222"/>
      <c r="AJ5" s="222"/>
      <c r="AK5" s="222"/>
      <c r="AL5" s="222"/>
      <c r="AM5" s="222"/>
      <c r="AN5" s="222"/>
      <c r="AO5" s="222"/>
      <c r="AP5" s="222"/>
      <c r="AQ5" s="222"/>
      <c r="AR5" s="222"/>
      <c r="AS5" s="222"/>
      <c r="AT5" s="222"/>
      <c r="AU5" s="223"/>
    </row>
    <row r="6" spans="1:48" ht="26.25" customHeight="1">
      <c r="A6" s="185" t="s">
        <v>2</v>
      </c>
      <c r="B6" s="186"/>
      <c r="C6" s="186"/>
      <c r="D6" s="186"/>
      <c r="E6" s="235"/>
      <c r="F6" s="235"/>
      <c r="G6" s="235"/>
      <c r="H6" s="236"/>
      <c r="I6" s="215" t="str">
        <f>IF(入力データ!D5="","",入力データ!D5)</f>
        <v/>
      </c>
      <c r="J6" s="219"/>
      <c r="K6" s="219"/>
      <c r="L6" s="219"/>
      <c r="M6" s="219"/>
      <c r="N6" s="219"/>
      <c r="O6" s="219"/>
      <c r="P6" s="219"/>
      <c r="Q6" s="219"/>
      <c r="R6" s="219"/>
      <c r="S6" s="219"/>
      <c r="T6" s="219"/>
      <c r="U6" s="219"/>
      <c r="V6" s="219"/>
      <c r="W6" s="219"/>
      <c r="X6" s="219"/>
      <c r="Y6" s="219"/>
      <c r="Z6" s="175"/>
      <c r="AA6" s="193"/>
      <c r="AB6" s="193"/>
      <c r="AC6" s="176"/>
      <c r="AD6" s="220" t="str">
        <f>IF(入力データ!D8="","",入力データ!D8)</f>
        <v/>
      </c>
      <c r="AE6" s="222"/>
      <c r="AF6" s="222"/>
      <c r="AG6" s="222"/>
      <c r="AH6" s="222"/>
      <c r="AI6" s="222"/>
      <c r="AJ6" s="222"/>
      <c r="AK6" s="222"/>
      <c r="AL6" s="222"/>
      <c r="AM6" s="222"/>
      <c r="AN6" s="222"/>
      <c r="AO6" s="222"/>
      <c r="AP6" s="222"/>
      <c r="AQ6" s="222"/>
      <c r="AR6" s="222"/>
      <c r="AS6" s="222"/>
      <c r="AT6" s="222"/>
      <c r="AU6" s="223"/>
    </row>
    <row r="7" spans="1:48" ht="25.05" customHeight="1">
      <c r="A7" s="226" t="s">
        <v>186</v>
      </c>
      <c r="B7" s="227"/>
      <c r="C7" s="166"/>
      <c r="D7" s="166"/>
      <c r="E7" s="166"/>
      <c r="F7" s="167"/>
      <c r="G7" s="228" t="str">
        <f>IF(入力データ!D6="","",入力データ!D6)</f>
        <v/>
      </c>
      <c r="H7" s="228"/>
      <c r="I7" s="229"/>
      <c r="J7" s="229"/>
      <c r="K7" s="229"/>
      <c r="L7" s="229"/>
      <c r="M7" s="229"/>
      <c r="N7" s="229"/>
      <c r="O7" s="229"/>
      <c r="P7" s="229"/>
      <c r="Q7" s="233" t="s">
        <v>3</v>
      </c>
      <c r="R7" s="233"/>
      <c r="S7" s="234"/>
      <c r="T7" s="234"/>
      <c r="U7" s="234"/>
      <c r="V7" s="234"/>
      <c r="W7" s="228" t="str">
        <f>IF(入力データ!D9="","",入力データ!D9)</f>
        <v/>
      </c>
      <c r="X7" s="228"/>
      <c r="Y7" s="228"/>
      <c r="Z7" s="228"/>
      <c r="AA7" s="228"/>
      <c r="AB7" s="228"/>
      <c r="AC7" s="228"/>
      <c r="AD7" s="228"/>
      <c r="AE7" s="228"/>
      <c r="AF7" s="228"/>
      <c r="AG7" s="228"/>
    </row>
    <row r="8" spans="1:48" ht="25.05" customHeight="1">
      <c r="A8" s="215" t="s">
        <v>187</v>
      </c>
      <c r="B8" s="215"/>
      <c r="C8" s="190"/>
      <c r="D8" s="190"/>
      <c r="E8" s="165">
        <v>30</v>
      </c>
      <c r="F8" s="167"/>
      <c r="G8" s="228" t="str">
        <f>IF(入力データ!D20="","",入力データ!D20)</f>
        <v/>
      </c>
      <c r="H8" s="228"/>
      <c r="I8" s="228"/>
      <c r="J8" s="228"/>
      <c r="K8" s="228"/>
      <c r="L8" s="228"/>
      <c r="M8" s="228"/>
      <c r="N8" s="228"/>
      <c r="O8" s="228"/>
      <c r="P8" s="228"/>
      <c r="Q8" s="230" t="s">
        <v>188</v>
      </c>
      <c r="R8" s="231"/>
      <c r="S8" s="224"/>
      <c r="T8" s="224"/>
      <c r="U8" s="224"/>
      <c r="V8" s="225"/>
      <c r="W8" s="228" t="str">
        <f>IF(入力データ!D10="","",入力データ!D10)</f>
        <v/>
      </c>
      <c r="X8" s="228"/>
      <c r="Y8" s="228"/>
      <c r="Z8" s="228"/>
      <c r="AA8" s="228"/>
      <c r="AB8" s="228"/>
      <c r="AC8" s="228"/>
      <c r="AD8" s="228"/>
      <c r="AE8" s="228"/>
      <c r="AF8" s="228"/>
      <c r="AG8" s="228"/>
    </row>
    <row r="9" spans="1:48" ht="25.05" customHeight="1">
      <c r="A9" s="226" t="s">
        <v>4</v>
      </c>
      <c r="B9" s="227"/>
      <c r="C9" s="166"/>
      <c r="D9" s="166"/>
      <c r="E9" s="165">
        <v>31</v>
      </c>
      <c r="F9" s="167"/>
      <c r="G9" s="228" t="str">
        <f>IF(入力データ!D22="","",入力データ!D22)</f>
        <v/>
      </c>
      <c r="H9" s="228"/>
      <c r="I9" s="228"/>
      <c r="J9" s="228"/>
      <c r="K9" s="228"/>
      <c r="L9" s="228"/>
      <c r="M9" s="228"/>
      <c r="N9" s="228"/>
      <c r="O9" s="228"/>
      <c r="P9" s="228"/>
      <c r="Q9" s="6" t="s">
        <v>14</v>
      </c>
      <c r="R9" s="5"/>
    </row>
    <row r="10" spans="1:48" ht="25.05" customHeight="1">
      <c r="A10" s="226" t="s">
        <v>4</v>
      </c>
      <c r="B10" s="227"/>
      <c r="C10" s="166"/>
      <c r="D10" s="166"/>
      <c r="E10" s="165">
        <v>32</v>
      </c>
      <c r="F10" s="167"/>
      <c r="G10" s="228" t="str">
        <f>IF(入力データ!D24="","",入力データ!D24)</f>
        <v/>
      </c>
      <c r="H10" s="228"/>
      <c r="I10" s="228"/>
      <c r="J10" s="228"/>
      <c r="K10" s="228"/>
      <c r="L10" s="228"/>
      <c r="M10" s="228"/>
      <c r="N10" s="228"/>
      <c r="O10" s="228"/>
      <c r="P10" s="228"/>
    </row>
    <row r="11" spans="1:48" ht="18" customHeight="1">
      <c r="A11" s="11" t="s">
        <v>10</v>
      </c>
      <c r="B11" s="4"/>
      <c r="C11" s="4"/>
      <c r="D11" s="4"/>
      <c r="E11" s="4"/>
      <c r="F11" s="4"/>
      <c r="G11" s="4"/>
      <c r="H11" s="4"/>
      <c r="I11" s="4"/>
      <c r="J11" s="4"/>
      <c r="AO11" s="3"/>
      <c r="AP11" s="3"/>
      <c r="AQ11" s="3"/>
      <c r="AR11" s="3"/>
    </row>
    <row r="12" spans="1:48" ht="18" customHeight="1">
      <c r="A12" s="86" t="s">
        <v>190</v>
      </c>
      <c r="B12" s="4"/>
      <c r="C12" s="4"/>
      <c r="D12" s="4"/>
      <c r="E12" s="4"/>
      <c r="F12" s="4"/>
      <c r="G12" s="4"/>
      <c r="H12" s="4"/>
      <c r="I12" s="4"/>
      <c r="J12" s="4"/>
    </row>
    <row r="13" spans="1:48" ht="13.5" customHeight="1">
      <c r="A13" s="190" t="s">
        <v>8</v>
      </c>
      <c r="B13" s="219"/>
      <c r="C13" s="219"/>
      <c r="D13" s="219"/>
      <c r="E13" s="219"/>
      <c r="F13" s="219"/>
      <c r="G13" s="219"/>
      <c r="H13" s="219"/>
      <c r="I13" s="190" t="s">
        <v>5</v>
      </c>
      <c r="J13" s="219"/>
      <c r="K13" s="219"/>
      <c r="L13" s="219"/>
      <c r="M13" s="219"/>
      <c r="N13" s="219"/>
      <c r="O13" s="219"/>
      <c r="P13" s="219"/>
      <c r="Q13" s="190" t="s">
        <v>6</v>
      </c>
      <c r="R13" s="190"/>
      <c r="S13" s="190"/>
      <c r="T13" s="190"/>
      <c r="U13" s="219"/>
      <c r="V13" s="219"/>
      <c r="W13" s="219"/>
      <c r="X13" s="220"/>
      <c r="Y13" s="221" t="s">
        <v>9</v>
      </c>
      <c r="Z13" s="219"/>
      <c r="AA13" s="219"/>
      <c r="AB13" s="219"/>
      <c r="AC13" s="219"/>
      <c r="AD13" s="219"/>
      <c r="AE13" s="219"/>
      <c r="AF13" s="219"/>
      <c r="AG13" s="165" t="s">
        <v>5</v>
      </c>
      <c r="AH13" s="222"/>
      <c r="AI13" s="222"/>
      <c r="AJ13" s="222"/>
      <c r="AK13" s="222"/>
      <c r="AL13" s="222"/>
      <c r="AM13" s="222"/>
      <c r="AN13" s="223"/>
      <c r="AO13" s="190" t="s">
        <v>6</v>
      </c>
      <c r="AP13" s="190"/>
      <c r="AQ13" s="190"/>
      <c r="AR13" s="219"/>
      <c r="AS13" s="219"/>
      <c r="AT13" s="219"/>
      <c r="AU13" s="219"/>
      <c r="AV13" s="212"/>
    </row>
    <row r="14" spans="1:48" ht="25.05" customHeight="1">
      <c r="A14" s="190" t="str">
        <f>IF(入力データ!$D$25="","",入力データ!$D$25)</f>
        <v/>
      </c>
      <c r="B14" s="219"/>
      <c r="C14" s="219"/>
      <c r="D14" s="219"/>
      <c r="E14" s="219"/>
      <c r="F14" s="219"/>
      <c r="G14" s="219"/>
      <c r="H14" s="219"/>
      <c r="I14" s="154" t="str">
        <f>IF(入力データ!$D$26="","",入力データ!$D$26)</f>
        <v/>
      </c>
      <c r="J14" s="224"/>
      <c r="K14" s="224"/>
      <c r="L14" s="224"/>
      <c r="M14" s="224"/>
      <c r="N14" s="224"/>
      <c r="O14" s="224"/>
      <c r="P14" s="225"/>
      <c r="Q14" s="190" t="str">
        <f>IF(入力データ!$D$27="","",入力データ!$D$27)</f>
        <v/>
      </c>
      <c r="R14" s="219"/>
      <c r="S14" s="219"/>
      <c r="T14" s="219"/>
      <c r="U14" s="219"/>
      <c r="V14" s="219"/>
      <c r="W14" s="219"/>
      <c r="X14" s="220"/>
      <c r="Y14" s="221" t="str">
        <f>IF(入力データ!$D$28="","",入力データ!$D$28)</f>
        <v/>
      </c>
      <c r="Z14" s="219"/>
      <c r="AA14" s="219"/>
      <c r="AB14" s="219"/>
      <c r="AC14" s="219"/>
      <c r="AD14" s="219"/>
      <c r="AE14" s="219"/>
      <c r="AF14" s="219"/>
      <c r="AG14" s="154" t="str">
        <f>IF(入力データ!$D$29="","",入力データ!$D$29)</f>
        <v/>
      </c>
      <c r="AH14" s="224"/>
      <c r="AI14" s="224"/>
      <c r="AJ14" s="224"/>
      <c r="AK14" s="224"/>
      <c r="AL14" s="224"/>
      <c r="AM14" s="224"/>
      <c r="AN14" s="225"/>
      <c r="AO14" s="190" t="str">
        <f>IF(入力データ!$D$30="","",入力データ!$D$30)</f>
        <v/>
      </c>
      <c r="AP14" s="219"/>
      <c r="AQ14" s="219"/>
      <c r="AR14" s="219"/>
      <c r="AS14" s="219"/>
      <c r="AT14" s="219"/>
      <c r="AU14" s="219"/>
      <c r="AV14" s="219"/>
    </row>
    <row r="15" spans="1:48" ht="7.5" customHeight="1">
      <c r="A15" s="2"/>
    </row>
    <row r="16" spans="1:48">
      <c r="A16" s="2"/>
      <c r="B16" s="1" t="s">
        <v>7</v>
      </c>
      <c r="Q16"/>
      <c r="R16"/>
      <c r="S16"/>
      <c r="T16" s="213" t="s">
        <v>13</v>
      </c>
      <c r="U16" s="213"/>
      <c r="V16" s="213"/>
      <c r="W16" s="214"/>
      <c r="X16" s="214"/>
      <c r="Y16" s="214"/>
      <c r="Z16" s="214"/>
      <c r="AA16" s="214"/>
      <c r="AB16" s="214"/>
      <c r="AC16" s="214"/>
      <c r="AD16"/>
      <c r="AE16"/>
      <c r="AF16" s="3"/>
      <c r="AG16"/>
      <c r="AH16"/>
    </row>
    <row r="17" spans="1:48">
      <c r="A17" s="215" t="s">
        <v>15</v>
      </c>
      <c r="B17" s="212"/>
      <c r="C17" s="215" t="s">
        <v>16</v>
      </c>
      <c r="D17" s="212"/>
      <c r="E17" s="215" t="s">
        <v>17</v>
      </c>
      <c r="F17" s="212"/>
      <c r="G17" s="212"/>
      <c r="H17" s="190" t="s">
        <v>18</v>
      </c>
      <c r="I17" s="209"/>
      <c r="J17" s="209"/>
      <c r="K17" s="209"/>
      <c r="L17" s="209"/>
      <c r="M17" s="209"/>
      <c r="N17" s="209"/>
      <c r="O17" s="209"/>
      <c r="P17" s="209"/>
      <c r="Q17" s="209"/>
      <c r="R17" s="209"/>
      <c r="S17" s="209"/>
      <c r="T17" s="209"/>
      <c r="U17" s="209"/>
      <c r="V17" s="209"/>
      <c r="W17" s="210" t="s">
        <v>20</v>
      </c>
      <c r="X17" s="216"/>
      <c r="Y17" s="217" t="s">
        <v>15</v>
      </c>
      <c r="Z17" s="212"/>
      <c r="AA17" s="215" t="s">
        <v>16</v>
      </c>
      <c r="AB17" s="212"/>
      <c r="AC17" s="215" t="s">
        <v>17</v>
      </c>
      <c r="AD17" s="212"/>
      <c r="AE17" s="212"/>
      <c r="AF17" s="190" t="s">
        <v>18</v>
      </c>
      <c r="AG17" s="209"/>
      <c r="AH17" s="209"/>
      <c r="AI17" s="209"/>
      <c r="AJ17" s="209"/>
      <c r="AK17" s="209"/>
      <c r="AL17" s="209"/>
      <c r="AM17" s="209"/>
      <c r="AN17" s="209"/>
      <c r="AO17" s="209"/>
      <c r="AP17" s="209"/>
      <c r="AQ17" s="209"/>
      <c r="AR17" s="209"/>
      <c r="AS17" s="209"/>
      <c r="AT17" s="209"/>
      <c r="AU17" s="210" t="s">
        <v>20</v>
      </c>
      <c r="AV17" s="211"/>
    </row>
    <row r="18" spans="1:48" ht="24.9" customHeight="1">
      <c r="A18" s="212"/>
      <c r="B18" s="212"/>
      <c r="C18" s="212"/>
      <c r="D18" s="212"/>
      <c r="E18" s="212"/>
      <c r="F18" s="212"/>
      <c r="G18" s="212"/>
      <c r="H18" s="190" t="s">
        <v>19</v>
      </c>
      <c r="I18" s="212"/>
      <c r="J18" s="212"/>
      <c r="K18" s="212"/>
      <c r="L18" s="212"/>
      <c r="M18" s="212"/>
      <c r="N18" s="212"/>
      <c r="O18" s="212"/>
      <c r="P18" s="212"/>
      <c r="Q18" s="212"/>
      <c r="R18" s="212"/>
      <c r="S18" s="212"/>
      <c r="T18" s="212"/>
      <c r="U18" s="212"/>
      <c r="V18" s="212"/>
      <c r="W18" s="211"/>
      <c r="X18" s="216"/>
      <c r="Y18" s="218"/>
      <c r="Z18" s="212"/>
      <c r="AA18" s="212"/>
      <c r="AB18" s="212"/>
      <c r="AC18" s="212"/>
      <c r="AD18" s="212"/>
      <c r="AE18" s="212"/>
      <c r="AF18" s="190" t="s">
        <v>19</v>
      </c>
      <c r="AG18" s="212"/>
      <c r="AH18" s="212"/>
      <c r="AI18" s="212"/>
      <c r="AJ18" s="212"/>
      <c r="AK18" s="212"/>
      <c r="AL18" s="212"/>
      <c r="AM18" s="212"/>
      <c r="AN18" s="212"/>
      <c r="AO18" s="212"/>
      <c r="AP18" s="212"/>
      <c r="AQ18" s="212"/>
      <c r="AR18" s="212"/>
      <c r="AS18" s="212"/>
      <c r="AT18" s="212"/>
      <c r="AU18" s="211"/>
      <c r="AV18" s="211"/>
    </row>
    <row r="19" spans="1:48" ht="13.5" customHeight="1">
      <c r="A19" s="179">
        <v>1</v>
      </c>
      <c r="B19" s="180"/>
      <c r="C19" s="179">
        <f>IF(入力データ!C33="","",入力データ!C33)</f>
        <v>10</v>
      </c>
      <c r="D19" s="180"/>
      <c r="E19" s="179" t="str">
        <f>IF(入力データ!D33="","",入力データ!D33)</f>
        <v/>
      </c>
      <c r="F19" s="206"/>
      <c r="G19" s="180"/>
      <c r="H19" s="208" t="str">
        <f>DBCS(IF(入力データ!F33="","",入力データ!F33))</f>
        <v/>
      </c>
      <c r="I19" s="204"/>
      <c r="J19" s="204"/>
      <c r="K19" s="204"/>
      <c r="L19" s="204"/>
      <c r="M19" s="204"/>
      <c r="N19" s="204"/>
      <c r="O19" s="204"/>
      <c r="P19" s="204"/>
      <c r="Q19" s="204"/>
      <c r="R19" s="204"/>
      <c r="S19" s="204"/>
      <c r="T19" s="204"/>
      <c r="U19" s="204"/>
      <c r="V19" s="205"/>
      <c r="W19" s="179" t="str">
        <f>IF(入力データ!G33="","",入力データ!G33)</f>
        <v/>
      </c>
      <c r="X19" s="206"/>
      <c r="Y19" s="201">
        <v>14</v>
      </c>
      <c r="Z19" s="180"/>
      <c r="AA19" s="179" t="str">
        <f>IF(入力データ!C46="","",入力データ!C46)</f>
        <v/>
      </c>
      <c r="AB19" s="180"/>
      <c r="AC19" s="179" t="str">
        <f>IF(入力データ!D46="","",入力データ!D46)</f>
        <v/>
      </c>
      <c r="AD19" s="183"/>
      <c r="AE19" s="184"/>
      <c r="AF19" s="135" t="str">
        <f>DBCS(IF(入力データ!F46="","",入力データ!F46))</f>
        <v/>
      </c>
      <c r="AG19" s="188"/>
      <c r="AH19" s="188"/>
      <c r="AI19" s="188"/>
      <c r="AJ19" s="188"/>
      <c r="AK19" s="188"/>
      <c r="AL19" s="188"/>
      <c r="AM19" s="188"/>
      <c r="AN19" s="188"/>
      <c r="AO19" s="188"/>
      <c r="AP19" s="188"/>
      <c r="AQ19" s="188"/>
      <c r="AR19" s="188"/>
      <c r="AS19" s="188"/>
      <c r="AT19" s="189"/>
      <c r="AU19" s="179" t="str">
        <f>IF(入力データ!G46="","",入力データ!G46)</f>
        <v/>
      </c>
      <c r="AV19" s="180"/>
    </row>
    <row r="20" spans="1:48" ht="20.25" customHeight="1">
      <c r="A20" s="181"/>
      <c r="B20" s="182"/>
      <c r="C20" s="181"/>
      <c r="D20" s="182"/>
      <c r="E20" s="181"/>
      <c r="F20" s="207"/>
      <c r="G20" s="182"/>
      <c r="H20" s="203" t="str">
        <f>IF(入力データ!E33="","",入力データ!E33)</f>
        <v/>
      </c>
      <c r="I20" s="204"/>
      <c r="J20" s="204"/>
      <c r="K20" s="204"/>
      <c r="L20" s="204"/>
      <c r="M20" s="204"/>
      <c r="N20" s="204"/>
      <c r="O20" s="204"/>
      <c r="P20" s="204"/>
      <c r="Q20" s="204"/>
      <c r="R20" s="204"/>
      <c r="S20" s="204"/>
      <c r="T20" s="204"/>
      <c r="U20" s="204"/>
      <c r="V20" s="205"/>
      <c r="W20" s="181"/>
      <c r="X20" s="207"/>
      <c r="Y20" s="202"/>
      <c r="Z20" s="182"/>
      <c r="AA20" s="181"/>
      <c r="AB20" s="182"/>
      <c r="AC20" s="185"/>
      <c r="AD20" s="186"/>
      <c r="AE20" s="187"/>
      <c r="AF20" s="135" t="str">
        <f>IF(入力データ!E46="","",入力データ!E46)</f>
        <v/>
      </c>
      <c r="AG20" s="188"/>
      <c r="AH20" s="188"/>
      <c r="AI20" s="188"/>
      <c r="AJ20" s="188"/>
      <c r="AK20" s="188"/>
      <c r="AL20" s="188"/>
      <c r="AM20" s="188"/>
      <c r="AN20" s="188"/>
      <c r="AO20" s="188"/>
      <c r="AP20" s="188"/>
      <c r="AQ20" s="188"/>
      <c r="AR20" s="188"/>
      <c r="AS20" s="188"/>
      <c r="AT20" s="189"/>
      <c r="AU20" s="181"/>
      <c r="AV20" s="182"/>
    </row>
    <row r="21" spans="1:48" ht="13.5" customHeight="1">
      <c r="A21" s="179">
        <v>2</v>
      </c>
      <c r="B21" s="180"/>
      <c r="C21" s="179" t="str">
        <f>IF(入力データ!C34="","",入力データ!C34)</f>
        <v/>
      </c>
      <c r="D21" s="180"/>
      <c r="E21" s="179" t="str">
        <f>IF(入力データ!D34="","",入力データ!D34)</f>
        <v/>
      </c>
      <c r="F21" s="206"/>
      <c r="G21" s="180"/>
      <c r="H21" s="208" t="str">
        <f>DBCS(IF(入力データ!F34="","",入力データ!F34))</f>
        <v/>
      </c>
      <c r="I21" s="204"/>
      <c r="J21" s="204"/>
      <c r="K21" s="204"/>
      <c r="L21" s="204"/>
      <c r="M21" s="204"/>
      <c r="N21" s="204"/>
      <c r="O21" s="204"/>
      <c r="P21" s="204"/>
      <c r="Q21" s="204"/>
      <c r="R21" s="204"/>
      <c r="S21" s="204"/>
      <c r="T21" s="204"/>
      <c r="U21" s="204"/>
      <c r="V21" s="205"/>
      <c r="W21" s="179" t="str">
        <f>IF(入力データ!G34="","",入力データ!G34)</f>
        <v/>
      </c>
      <c r="X21" s="206"/>
      <c r="Y21" s="201">
        <v>15</v>
      </c>
      <c r="Z21" s="180"/>
      <c r="AA21" s="179" t="str">
        <f>IF(入力データ!C47="","",入力データ!C47)</f>
        <v/>
      </c>
      <c r="AB21" s="180"/>
      <c r="AC21" s="179" t="str">
        <f>IF(入力データ!D47="","",入力データ!D47)</f>
        <v/>
      </c>
      <c r="AD21" s="183"/>
      <c r="AE21" s="184"/>
      <c r="AF21" s="135" t="str">
        <f>DBCS(IF(入力データ!F47="","",入力データ!F47))</f>
        <v/>
      </c>
      <c r="AG21" s="188"/>
      <c r="AH21" s="188"/>
      <c r="AI21" s="188"/>
      <c r="AJ21" s="188"/>
      <c r="AK21" s="188"/>
      <c r="AL21" s="188"/>
      <c r="AM21" s="188"/>
      <c r="AN21" s="188"/>
      <c r="AO21" s="188"/>
      <c r="AP21" s="188"/>
      <c r="AQ21" s="188"/>
      <c r="AR21" s="188"/>
      <c r="AS21" s="188"/>
      <c r="AT21" s="189"/>
      <c r="AU21" s="179" t="str">
        <f>IF(入力データ!G47="","",入力データ!G47)</f>
        <v/>
      </c>
      <c r="AV21" s="180"/>
    </row>
    <row r="22" spans="1:48" ht="20.25" customHeight="1">
      <c r="A22" s="181"/>
      <c r="B22" s="182"/>
      <c r="C22" s="181"/>
      <c r="D22" s="182"/>
      <c r="E22" s="181"/>
      <c r="F22" s="207"/>
      <c r="G22" s="182"/>
      <c r="H22" s="203" t="str">
        <f>IF(入力データ!E34="","",入力データ!E34)</f>
        <v/>
      </c>
      <c r="I22" s="204"/>
      <c r="J22" s="204"/>
      <c r="K22" s="204"/>
      <c r="L22" s="204"/>
      <c r="M22" s="204"/>
      <c r="N22" s="204"/>
      <c r="O22" s="204"/>
      <c r="P22" s="204"/>
      <c r="Q22" s="204"/>
      <c r="R22" s="204"/>
      <c r="S22" s="204"/>
      <c r="T22" s="204"/>
      <c r="U22" s="204"/>
      <c r="V22" s="205"/>
      <c r="W22" s="181"/>
      <c r="X22" s="207"/>
      <c r="Y22" s="202"/>
      <c r="Z22" s="182"/>
      <c r="AA22" s="181"/>
      <c r="AB22" s="182"/>
      <c r="AC22" s="185"/>
      <c r="AD22" s="186"/>
      <c r="AE22" s="187"/>
      <c r="AF22" s="135" t="str">
        <f>IF(入力データ!E43="","",入力データ!E43)</f>
        <v/>
      </c>
      <c r="AG22" s="188"/>
      <c r="AH22" s="188"/>
      <c r="AI22" s="188"/>
      <c r="AJ22" s="188"/>
      <c r="AK22" s="188"/>
      <c r="AL22" s="188"/>
      <c r="AM22" s="188"/>
      <c r="AN22" s="188"/>
      <c r="AO22" s="188"/>
      <c r="AP22" s="188"/>
      <c r="AQ22" s="188"/>
      <c r="AR22" s="188"/>
      <c r="AS22" s="188"/>
      <c r="AT22" s="189"/>
      <c r="AU22" s="181"/>
      <c r="AV22" s="182"/>
    </row>
    <row r="23" spans="1:48" ht="13.5" customHeight="1">
      <c r="A23" s="179">
        <v>3</v>
      </c>
      <c r="B23" s="180"/>
      <c r="C23" s="179" t="str">
        <f>IF(入力データ!C35="","",入力データ!C35)</f>
        <v/>
      </c>
      <c r="D23" s="180"/>
      <c r="E23" s="179" t="str">
        <f>IF(入力データ!D35="","",入力データ!D35)</f>
        <v/>
      </c>
      <c r="F23" s="206"/>
      <c r="G23" s="180"/>
      <c r="H23" s="208" t="str">
        <f>DBCS(IF(入力データ!F35="","",入力データ!F35))</f>
        <v/>
      </c>
      <c r="I23" s="204"/>
      <c r="J23" s="204"/>
      <c r="K23" s="204"/>
      <c r="L23" s="204"/>
      <c r="M23" s="204"/>
      <c r="N23" s="204"/>
      <c r="O23" s="204"/>
      <c r="P23" s="204"/>
      <c r="Q23" s="204"/>
      <c r="R23" s="204"/>
      <c r="S23" s="204"/>
      <c r="T23" s="204"/>
      <c r="U23" s="204"/>
      <c r="V23" s="205"/>
      <c r="W23" s="179" t="str">
        <f>IF(入力データ!G35="","",入力データ!G35)</f>
        <v/>
      </c>
      <c r="X23" s="206"/>
      <c r="Y23" s="201">
        <v>16</v>
      </c>
      <c r="Z23" s="180"/>
      <c r="AA23" s="179" t="str">
        <f>IF(入力データ!C48="","",入力データ!C48)</f>
        <v/>
      </c>
      <c r="AB23" s="180"/>
      <c r="AC23" s="179" t="str">
        <f>IF(入力データ!D48="","",入力データ!D48)</f>
        <v/>
      </c>
      <c r="AD23" s="183"/>
      <c r="AE23" s="184"/>
      <c r="AF23" s="135" t="str">
        <f>DBCS(IF(入力データ!F48="","",入力データ!F48))</f>
        <v/>
      </c>
      <c r="AG23" s="188"/>
      <c r="AH23" s="188"/>
      <c r="AI23" s="188"/>
      <c r="AJ23" s="188"/>
      <c r="AK23" s="188"/>
      <c r="AL23" s="188"/>
      <c r="AM23" s="188"/>
      <c r="AN23" s="188"/>
      <c r="AO23" s="188"/>
      <c r="AP23" s="188"/>
      <c r="AQ23" s="188"/>
      <c r="AR23" s="188"/>
      <c r="AS23" s="188"/>
      <c r="AT23" s="189"/>
      <c r="AU23" s="179" t="str">
        <f>IF(入力データ!G49="","",入力データ!G49)</f>
        <v/>
      </c>
      <c r="AV23" s="180"/>
    </row>
    <row r="24" spans="1:48" ht="20.25" customHeight="1">
      <c r="A24" s="181"/>
      <c r="B24" s="182"/>
      <c r="C24" s="181"/>
      <c r="D24" s="182"/>
      <c r="E24" s="181"/>
      <c r="F24" s="207"/>
      <c r="G24" s="182"/>
      <c r="H24" s="203" t="str">
        <f>IF(入力データ!E35="","",入力データ!E35)</f>
        <v/>
      </c>
      <c r="I24" s="204"/>
      <c r="J24" s="204"/>
      <c r="K24" s="204"/>
      <c r="L24" s="204"/>
      <c r="M24" s="204"/>
      <c r="N24" s="204"/>
      <c r="O24" s="204"/>
      <c r="P24" s="204"/>
      <c r="Q24" s="204"/>
      <c r="R24" s="204"/>
      <c r="S24" s="204"/>
      <c r="T24" s="204"/>
      <c r="U24" s="204"/>
      <c r="V24" s="205"/>
      <c r="W24" s="181"/>
      <c r="X24" s="207"/>
      <c r="Y24" s="202"/>
      <c r="Z24" s="182"/>
      <c r="AA24" s="181"/>
      <c r="AB24" s="182"/>
      <c r="AC24" s="185"/>
      <c r="AD24" s="186"/>
      <c r="AE24" s="187"/>
      <c r="AF24" s="135" t="str">
        <f>IF(入力データ!E48="","",入力データ!E48)</f>
        <v/>
      </c>
      <c r="AG24" s="188"/>
      <c r="AH24" s="188"/>
      <c r="AI24" s="188"/>
      <c r="AJ24" s="188"/>
      <c r="AK24" s="188"/>
      <c r="AL24" s="188"/>
      <c r="AM24" s="188"/>
      <c r="AN24" s="188"/>
      <c r="AO24" s="188"/>
      <c r="AP24" s="188"/>
      <c r="AQ24" s="188"/>
      <c r="AR24" s="188"/>
      <c r="AS24" s="188"/>
      <c r="AT24" s="189"/>
      <c r="AU24" s="181"/>
      <c r="AV24" s="182"/>
    </row>
    <row r="25" spans="1:48" ht="13.5" customHeight="1">
      <c r="A25" s="179">
        <v>4</v>
      </c>
      <c r="B25" s="180"/>
      <c r="C25" s="179" t="str">
        <f>IF(入力データ!C36="","",入力データ!C36)</f>
        <v/>
      </c>
      <c r="D25" s="180"/>
      <c r="E25" s="179" t="str">
        <f>IF(入力データ!D36="","",入力データ!D36)</f>
        <v/>
      </c>
      <c r="F25" s="206"/>
      <c r="G25" s="180"/>
      <c r="H25" s="208" t="str">
        <f>DBCS(IF(入力データ!F36="","",入力データ!F36))</f>
        <v/>
      </c>
      <c r="I25" s="204"/>
      <c r="J25" s="204"/>
      <c r="K25" s="204"/>
      <c r="L25" s="204"/>
      <c r="M25" s="204"/>
      <c r="N25" s="204"/>
      <c r="O25" s="204"/>
      <c r="P25" s="204"/>
      <c r="Q25" s="204"/>
      <c r="R25" s="204"/>
      <c r="S25" s="204"/>
      <c r="T25" s="204"/>
      <c r="U25" s="204"/>
      <c r="V25" s="205"/>
      <c r="W25" s="179" t="str">
        <f>IF(入力データ!G36="","",入力データ!G36)</f>
        <v/>
      </c>
      <c r="X25" s="206"/>
      <c r="Y25" s="201">
        <v>17</v>
      </c>
      <c r="Z25" s="180"/>
      <c r="AA25" s="179" t="str">
        <f>IF(入力データ!C49="","",入力データ!C49)</f>
        <v/>
      </c>
      <c r="AB25" s="180"/>
      <c r="AC25" s="179" t="str">
        <f>IF(入力データ!D49="","",入力データ!D49)</f>
        <v/>
      </c>
      <c r="AD25" s="183"/>
      <c r="AE25" s="184"/>
      <c r="AF25" s="135" t="str">
        <f>DBCS(IF(入力データ!F49="","",入力データ!F49))</f>
        <v/>
      </c>
      <c r="AG25" s="188"/>
      <c r="AH25" s="188"/>
      <c r="AI25" s="188"/>
      <c r="AJ25" s="188"/>
      <c r="AK25" s="188"/>
      <c r="AL25" s="188"/>
      <c r="AM25" s="188"/>
      <c r="AN25" s="188"/>
      <c r="AO25" s="188"/>
      <c r="AP25" s="188"/>
      <c r="AQ25" s="188"/>
      <c r="AR25" s="188"/>
      <c r="AS25" s="188"/>
      <c r="AT25" s="189"/>
      <c r="AU25" s="179" t="str">
        <f>IF(入力データ!G49="","",入力データ!G49)</f>
        <v/>
      </c>
      <c r="AV25" s="180"/>
    </row>
    <row r="26" spans="1:48" ht="20.25" customHeight="1">
      <c r="A26" s="181"/>
      <c r="B26" s="182"/>
      <c r="C26" s="181"/>
      <c r="D26" s="182"/>
      <c r="E26" s="181"/>
      <c r="F26" s="207"/>
      <c r="G26" s="182"/>
      <c r="H26" s="203" t="str">
        <f>IF(入力データ!E36="","",入力データ!E36)</f>
        <v/>
      </c>
      <c r="I26" s="204"/>
      <c r="J26" s="204"/>
      <c r="K26" s="204"/>
      <c r="L26" s="204"/>
      <c r="M26" s="204"/>
      <c r="N26" s="204"/>
      <c r="O26" s="204"/>
      <c r="P26" s="204"/>
      <c r="Q26" s="204"/>
      <c r="R26" s="204"/>
      <c r="S26" s="204"/>
      <c r="T26" s="204"/>
      <c r="U26" s="204"/>
      <c r="V26" s="205"/>
      <c r="W26" s="181"/>
      <c r="X26" s="207"/>
      <c r="Y26" s="202"/>
      <c r="Z26" s="182"/>
      <c r="AA26" s="181"/>
      <c r="AB26" s="182"/>
      <c r="AC26" s="185"/>
      <c r="AD26" s="186"/>
      <c r="AE26" s="187"/>
      <c r="AF26" s="135" t="str">
        <f>IF(入力データ!E49="","",入力データ!E49)</f>
        <v/>
      </c>
      <c r="AG26" s="188"/>
      <c r="AH26" s="188"/>
      <c r="AI26" s="188"/>
      <c r="AJ26" s="188"/>
      <c r="AK26" s="188"/>
      <c r="AL26" s="188"/>
      <c r="AM26" s="188"/>
      <c r="AN26" s="188"/>
      <c r="AO26" s="188"/>
      <c r="AP26" s="188"/>
      <c r="AQ26" s="188"/>
      <c r="AR26" s="188"/>
      <c r="AS26" s="188"/>
      <c r="AT26" s="189"/>
      <c r="AU26" s="181"/>
      <c r="AV26" s="182"/>
    </row>
    <row r="27" spans="1:48" ht="13.5" customHeight="1">
      <c r="A27" s="179">
        <v>5</v>
      </c>
      <c r="B27" s="180"/>
      <c r="C27" s="179" t="str">
        <f>IF(入力データ!C37="","",入力データ!C37)</f>
        <v/>
      </c>
      <c r="D27" s="180"/>
      <c r="E27" s="179" t="str">
        <f>IF(入力データ!D37="","",入力データ!D37)</f>
        <v/>
      </c>
      <c r="F27" s="206"/>
      <c r="G27" s="180"/>
      <c r="H27" s="208" t="str">
        <f>DBCS(IF(入力データ!F37="","",入力データ!F37))</f>
        <v/>
      </c>
      <c r="I27" s="204"/>
      <c r="J27" s="204"/>
      <c r="K27" s="204"/>
      <c r="L27" s="204"/>
      <c r="M27" s="204"/>
      <c r="N27" s="204"/>
      <c r="O27" s="204"/>
      <c r="P27" s="204"/>
      <c r="Q27" s="204"/>
      <c r="R27" s="204"/>
      <c r="S27" s="204"/>
      <c r="T27" s="204"/>
      <c r="U27" s="204"/>
      <c r="V27" s="205"/>
      <c r="W27" s="179" t="str">
        <f>IF(入力データ!G37="","",入力データ!G37)</f>
        <v/>
      </c>
      <c r="X27" s="206"/>
      <c r="Y27" s="201">
        <v>18</v>
      </c>
      <c r="Z27" s="180"/>
      <c r="AA27" s="179" t="str">
        <f>IF(入力データ!C50="","",入力データ!C50)</f>
        <v/>
      </c>
      <c r="AB27" s="180"/>
      <c r="AC27" s="179" t="str">
        <f>IF(入力データ!D50="","",入力データ!D50)</f>
        <v/>
      </c>
      <c r="AD27" s="183"/>
      <c r="AE27" s="184"/>
      <c r="AF27" s="135" t="str">
        <f>DBCS(IF(入力データ!F50="","",入力データ!F50))</f>
        <v/>
      </c>
      <c r="AG27" s="188"/>
      <c r="AH27" s="188"/>
      <c r="AI27" s="188"/>
      <c r="AJ27" s="188"/>
      <c r="AK27" s="188"/>
      <c r="AL27" s="188"/>
      <c r="AM27" s="188"/>
      <c r="AN27" s="188"/>
      <c r="AO27" s="188"/>
      <c r="AP27" s="188"/>
      <c r="AQ27" s="188"/>
      <c r="AR27" s="188"/>
      <c r="AS27" s="188"/>
      <c r="AT27" s="189"/>
      <c r="AU27" s="179" t="str">
        <f>IF(入力データ!G50="","",入力データ!G50)</f>
        <v/>
      </c>
      <c r="AV27" s="180"/>
    </row>
    <row r="28" spans="1:48" ht="20.25" customHeight="1">
      <c r="A28" s="181"/>
      <c r="B28" s="182"/>
      <c r="C28" s="181"/>
      <c r="D28" s="182"/>
      <c r="E28" s="181"/>
      <c r="F28" s="207"/>
      <c r="G28" s="182"/>
      <c r="H28" s="203" t="str">
        <f>IF(入力データ!E37="","",入力データ!E37)</f>
        <v/>
      </c>
      <c r="I28" s="204"/>
      <c r="J28" s="204"/>
      <c r="K28" s="204"/>
      <c r="L28" s="204"/>
      <c r="M28" s="204"/>
      <c r="N28" s="204"/>
      <c r="O28" s="204"/>
      <c r="P28" s="204"/>
      <c r="Q28" s="204"/>
      <c r="R28" s="204"/>
      <c r="S28" s="204"/>
      <c r="T28" s="204"/>
      <c r="U28" s="204"/>
      <c r="V28" s="205"/>
      <c r="W28" s="181"/>
      <c r="X28" s="207"/>
      <c r="Y28" s="202"/>
      <c r="Z28" s="182"/>
      <c r="AA28" s="181"/>
      <c r="AB28" s="182"/>
      <c r="AC28" s="185"/>
      <c r="AD28" s="186"/>
      <c r="AE28" s="187"/>
      <c r="AF28" s="135" t="str">
        <f>IF(入力データ!E50="","",入力データ!E50)</f>
        <v/>
      </c>
      <c r="AG28" s="188"/>
      <c r="AH28" s="188"/>
      <c r="AI28" s="188"/>
      <c r="AJ28" s="188"/>
      <c r="AK28" s="188"/>
      <c r="AL28" s="188"/>
      <c r="AM28" s="188"/>
      <c r="AN28" s="188"/>
      <c r="AO28" s="188"/>
      <c r="AP28" s="188"/>
      <c r="AQ28" s="188"/>
      <c r="AR28" s="188"/>
      <c r="AS28" s="188"/>
      <c r="AT28" s="189"/>
      <c r="AU28" s="181"/>
      <c r="AV28" s="182"/>
    </row>
    <row r="29" spans="1:48" ht="13.5" customHeight="1">
      <c r="A29" s="179">
        <v>6</v>
      </c>
      <c r="B29" s="180"/>
      <c r="C29" s="179" t="str">
        <f>IF(入力データ!C38="","",入力データ!C38)</f>
        <v/>
      </c>
      <c r="D29" s="180"/>
      <c r="E29" s="179" t="str">
        <f>IF(入力データ!D38="","",入力データ!D38)</f>
        <v/>
      </c>
      <c r="F29" s="206"/>
      <c r="G29" s="180"/>
      <c r="H29" s="208" t="str">
        <f>DBCS(IF(入力データ!F38="","",入力データ!F38))</f>
        <v/>
      </c>
      <c r="I29" s="204"/>
      <c r="J29" s="204"/>
      <c r="K29" s="204"/>
      <c r="L29" s="204"/>
      <c r="M29" s="204"/>
      <c r="N29" s="204"/>
      <c r="O29" s="204"/>
      <c r="P29" s="204"/>
      <c r="Q29" s="204"/>
      <c r="R29" s="204"/>
      <c r="S29" s="204"/>
      <c r="T29" s="204"/>
      <c r="U29" s="204"/>
      <c r="V29" s="205"/>
      <c r="W29" s="179" t="str">
        <f>IF(入力データ!G38="","",入力データ!G38)</f>
        <v/>
      </c>
      <c r="X29" s="206"/>
      <c r="Y29" s="201">
        <v>19</v>
      </c>
      <c r="Z29" s="180"/>
      <c r="AA29" s="179" t="str">
        <f>IF(入力データ!C51="","",入力データ!C51)</f>
        <v/>
      </c>
      <c r="AB29" s="180"/>
      <c r="AC29" s="179" t="str">
        <f>IF(入力データ!D51="","",入力データ!D51)</f>
        <v/>
      </c>
      <c r="AD29" s="183"/>
      <c r="AE29" s="184"/>
      <c r="AF29" s="135" t="str">
        <f>DBCS(IF(入力データ!F51="","",入力データ!F51))</f>
        <v/>
      </c>
      <c r="AG29" s="188"/>
      <c r="AH29" s="188"/>
      <c r="AI29" s="188"/>
      <c r="AJ29" s="188"/>
      <c r="AK29" s="188"/>
      <c r="AL29" s="188"/>
      <c r="AM29" s="188"/>
      <c r="AN29" s="188"/>
      <c r="AO29" s="188"/>
      <c r="AP29" s="188"/>
      <c r="AQ29" s="188"/>
      <c r="AR29" s="188"/>
      <c r="AS29" s="188"/>
      <c r="AT29" s="189"/>
      <c r="AU29" s="179" t="str">
        <f>IF(入力データ!G51="","",入力データ!G51)</f>
        <v/>
      </c>
      <c r="AV29" s="180"/>
    </row>
    <row r="30" spans="1:48" ht="20.25" customHeight="1">
      <c r="A30" s="181"/>
      <c r="B30" s="182"/>
      <c r="C30" s="181"/>
      <c r="D30" s="182"/>
      <c r="E30" s="181"/>
      <c r="F30" s="207"/>
      <c r="G30" s="182"/>
      <c r="H30" s="203" t="str">
        <f>IF(入力データ!E38="","",入力データ!E38)</f>
        <v/>
      </c>
      <c r="I30" s="204"/>
      <c r="J30" s="204"/>
      <c r="K30" s="204"/>
      <c r="L30" s="204"/>
      <c r="M30" s="204"/>
      <c r="N30" s="204"/>
      <c r="O30" s="204"/>
      <c r="P30" s="204"/>
      <c r="Q30" s="204"/>
      <c r="R30" s="204"/>
      <c r="S30" s="204"/>
      <c r="T30" s="204"/>
      <c r="U30" s="204"/>
      <c r="V30" s="205"/>
      <c r="W30" s="181"/>
      <c r="X30" s="207"/>
      <c r="Y30" s="202"/>
      <c r="Z30" s="182"/>
      <c r="AA30" s="181"/>
      <c r="AB30" s="182"/>
      <c r="AC30" s="185"/>
      <c r="AD30" s="186"/>
      <c r="AE30" s="187"/>
      <c r="AF30" s="135" t="str">
        <f>IF(入力データ!E51="","",入力データ!E51)</f>
        <v/>
      </c>
      <c r="AG30" s="188"/>
      <c r="AH30" s="188"/>
      <c r="AI30" s="188"/>
      <c r="AJ30" s="188"/>
      <c r="AK30" s="188"/>
      <c r="AL30" s="188"/>
      <c r="AM30" s="188"/>
      <c r="AN30" s="188"/>
      <c r="AO30" s="188"/>
      <c r="AP30" s="188"/>
      <c r="AQ30" s="188"/>
      <c r="AR30" s="188"/>
      <c r="AS30" s="188"/>
      <c r="AT30" s="189"/>
      <c r="AU30" s="181"/>
      <c r="AV30" s="182"/>
    </row>
    <row r="31" spans="1:48" ht="13.2" customHeight="1">
      <c r="A31" s="179">
        <v>7</v>
      </c>
      <c r="B31" s="180"/>
      <c r="C31" s="179" t="str">
        <f>IF(入力データ!C39="","",入力データ!C39)</f>
        <v/>
      </c>
      <c r="D31" s="180"/>
      <c r="E31" s="179" t="str">
        <f>IF(入力データ!D39="","",入力データ!D39)</f>
        <v/>
      </c>
      <c r="F31" s="206"/>
      <c r="G31" s="180"/>
      <c r="H31" s="208" t="str">
        <f>DBCS(IF(入力データ!F39="","",入力データ!F39))</f>
        <v/>
      </c>
      <c r="I31" s="204"/>
      <c r="J31" s="204"/>
      <c r="K31" s="204"/>
      <c r="L31" s="204"/>
      <c r="M31" s="204"/>
      <c r="N31" s="204"/>
      <c r="O31" s="204"/>
      <c r="P31" s="204"/>
      <c r="Q31" s="204"/>
      <c r="R31" s="204"/>
      <c r="S31" s="204"/>
      <c r="T31" s="204"/>
      <c r="U31" s="204"/>
      <c r="V31" s="205"/>
      <c r="W31" s="179" t="str">
        <f>IF(入力データ!G39="","",入力データ!G39)</f>
        <v/>
      </c>
      <c r="X31" s="206"/>
      <c r="Y31" s="201">
        <v>20</v>
      </c>
      <c r="Z31" s="180"/>
      <c r="AA31" s="179" t="str">
        <f>IF(入力データ!C52="","",入力データ!C52)</f>
        <v/>
      </c>
      <c r="AB31" s="180"/>
      <c r="AC31" s="179" t="str">
        <f>IF(入力データ!D52="","",入力データ!D52)</f>
        <v/>
      </c>
      <c r="AD31" s="183"/>
      <c r="AE31" s="184"/>
      <c r="AF31" s="135" t="str">
        <f>DBCS(IF(入力データ!F52="","",入力データ!F52))</f>
        <v/>
      </c>
      <c r="AG31" s="188"/>
      <c r="AH31" s="188"/>
      <c r="AI31" s="188"/>
      <c r="AJ31" s="188"/>
      <c r="AK31" s="188"/>
      <c r="AL31" s="188"/>
      <c r="AM31" s="188"/>
      <c r="AN31" s="188"/>
      <c r="AO31" s="188"/>
      <c r="AP31" s="188"/>
      <c r="AQ31" s="188"/>
      <c r="AR31" s="188"/>
      <c r="AS31" s="188"/>
      <c r="AT31" s="189"/>
      <c r="AU31" s="179" t="str">
        <f>IF(入力データ!G52="","",入力データ!G52)</f>
        <v/>
      </c>
      <c r="AV31" s="180"/>
    </row>
    <row r="32" spans="1:48" ht="20.25" customHeight="1">
      <c r="A32" s="181"/>
      <c r="B32" s="182"/>
      <c r="C32" s="181"/>
      <c r="D32" s="182"/>
      <c r="E32" s="181"/>
      <c r="F32" s="207"/>
      <c r="G32" s="182"/>
      <c r="H32" s="203" t="str">
        <f>IF(入力データ!E39="","",入力データ!E39)</f>
        <v/>
      </c>
      <c r="I32" s="204"/>
      <c r="J32" s="204"/>
      <c r="K32" s="204"/>
      <c r="L32" s="204"/>
      <c r="M32" s="204"/>
      <c r="N32" s="204"/>
      <c r="O32" s="204"/>
      <c r="P32" s="204"/>
      <c r="Q32" s="204"/>
      <c r="R32" s="204"/>
      <c r="S32" s="204"/>
      <c r="T32" s="204"/>
      <c r="U32" s="204"/>
      <c r="V32" s="205"/>
      <c r="W32" s="181"/>
      <c r="X32" s="207"/>
      <c r="Y32" s="202"/>
      <c r="Z32" s="182"/>
      <c r="AA32" s="181"/>
      <c r="AB32" s="182"/>
      <c r="AC32" s="185"/>
      <c r="AD32" s="186"/>
      <c r="AE32" s="187"/>
      <c r="AF32" s="135" t="str">
        <f>IF(入力データ!E52="","",入力データ!E52)</f>
        <v/>
      </c>
      <c r="AG32" s="188"/>
      <c r="AH32" s="188"/>
      <c r="AI32" s="188"/>
      <c r="AJ32" s="188"/>
      <c r="AK32" s="188"/>
      <c r="AL32" s="188"/>
      <c r="AM32" s="188"/>
      <c r="AN32" s="188"/>
      <c r="AO32" s="188"/>
      <c r="AP32" s="188"/>
      <c r="AQ32" s="188"/>
      <c r="AR32" s="188"/>
      <c r="AS32" s="188"/>
      <c r="AT32" s="189"/>
      <c r="AU32" s="181"/>
      <c r="AV32" s="182"/>
    </row>
    <row r="33" spans="1:48" ht="13.5" customHeight="1">
      <c r="A33" s="179">
        <v>8</v>
      </c>
      <c r="B33" s="180"/>
      <c r="C33" s="179" t="str">
        <f>IF(入力データ!C40="","",入力データ!C40)</f>
        <v/>
      </c>
      <c r="D33" s="180"/>
      <c r="E33" s="179" t="str">
        <f>IF(入力データ!D40="","",入力データ!D40)</f>
        <v/>
      </c>
      <c r="F33" s="206"/>
      <c r="G33" s="180"/>
      <c r="H33" s="208" t="str">
        <f>DBCS(IF(入力データ!F40="","",入力データ!F40))</f>
        <v/>
      </c>
      <c r="I33" s="204"/>
      <c r="J33" s="204"/>
      <c r="K33" s="204"/>
      <c r="L33" s="204"/>
      <c r="M33" s="204"/>
      <c r="N33" s="204"/>
      <c r="O33" s="204"/>
      <c r="P33" s="204"/>
      <c r="Q33" s="204"/>
      <c r="R33" s="204"/>
      <c r="S33" s="204"/>
      <c r="T33" s="204"/>
      <c r="U33" s="204"/>
      <c r="V33" s="205"/>
      <c r="W33" s="179" t="str">
        <f>IF(入力データ!G40="","",入力データ!G40)</f>
        <v/>
      </c>
      <c r="X33" s="206"/>
      <c r="Y33" s="201">
        <v>21</v>
      </c>
      <c r="Z33" s="180"/>
      <c r="AA33" s="179" t="str">
        <f>IF(入力データ!C53="","",入力データ!C53)</f>
        <v/>
      </c>
      <c r="AB33" s="180"/>
      <c r="AC33" s="179" t="str">
        <f>IF(入力データ!D53="","",入力データ!D53)</f>
        <v/>
      </c>
      <c r="AD33" s="183"/>
      <c r="AE33" s="184"/>
      <c r="AF33" s="135" t="str">
        <f>DBCS(IF(入力データ!F53="","",入力データ!F53))</f>
        <v/>
      </c>
      <c r="AG33" s="188"/>
      <c r="AH33" s="188"/>
      <c r="AI33" s="188"/>
      <c r="AJ33" s="188"/>
      <c r="AK33" s="188"/>
      <c r="AL33" s="188"/>
      <c r="AM33" s="188"/>
      <c r="AN33" s="188"/>
      <c r="AO33" s="188"/>
      <c r="AP33" s="188"/>
      <c r="AQ33" s="188"/>
      <c r="AR33" s="188"/>
      <c r="AS33" s="188"/>
      <c r="AT33" s="189"/>
      <c r="AU33" s="179" t="str">
        <f>IF(入力データ!G53="","",入力データ!G53)</f>
        <v/>
      </c>
      <c r="AV33" s="180"/>
    </row>
    <row r="34" spans="1:48" ht="20.25" customHeight="1">
      <c r="A34" s="181"/>
      <c r="B34" s="182"/>
      <c r="C34" s="181"/>
      <c r="D34" s="182"/>
      <c r="E34" s="181"/>
      <c r="F34" s="207"/>
      <c r="G34" s="182"/>
      <c r="H34" s="203" t="str">
        <f>IF(入力データ!E40="","",入力データ!E40)</f>
        <v/>
      </c>
      <c r="I34" s="204"/>
      <c r="J34" s="204"/>
      <c r="K34" s="204"/>
      <c r="L34" s="204"/>
      <c r="M34" s="204"/>
      <c r="N34" s="204"/>
      <c r="O34" s="204"/>
      <c r="P34" s="204"/>
      <c r="Q34" s="204"/>
      <c r="R34" s="204"/>
      <c r="S34" s="204"/>
      <c r="T34" s="204"/>
      <c r="U34" s="204"/>
      <c r="V34" s="205"/>
      <c r="W34" s="181"/>
      <c r="X34" s="207"/>
      <c r="Y34" s="202"/>
      <c r="Z34" s="182"/>
      <c r="AA34" s="181"/>
      <c r="AB34" s="182"/>
      <c r="AC34" s="185"/>
      <c r="AD34" s="186"/>
      <c r="AE34" s="187"/>
      <c r="AF34" s="135" t="str">
        <f>IF(入力データ!E53="","",入力データ!E53)</f>
        <v/>
      </c>
      <c r="AG34" s="188"/>
      <c r="AH34" s="188"/>
      <c r="AI34" s="188"/>
      <c r="AJ34" s="188"/>
      <c r="AK34" s="188"/>
      <c r="AL34" s="188"/>
      <c r="AM34" s="188"/>
      <c r="AN34" s="188"/>
      <c r="AO34" s="188"/>
      <c r="AP34" s="188"/>
      <c r="AQ34" s="188"/>
      <c r="AR34" s="188"/>
      <c r="AS34" s="188"/>
      <c r="AT34" s="189"/>
      <c r="AU34" s="181"/>
      <c r="AV34" s="182"/>
    </row>
    <row r="35" spans="1:48" ht="13.2" customHeight="1">
      <c r="A35" s="179">
        <v>9</v>
      </c>
      <c r="B35" s="180"/>
      <c r="C35" s="179" t="str">
        <f>IF(入力データ!C41="","",入力データ!C41)</f>
        <v/>
      </c>
      <c r="D35" s="180"/>
      <c r="E35" s="179" t="str">
        <f>IF(入力データ!D41="","",入力データ!D41)</f>
        <v/>
      </c>
      <c r="F35" s="206"/>
      <c r="G35" s="180"/>
      <c r="H35" s="208" t="str">
        <f>DBCS(IF(入力データ!F41="","",入力データ!F41))</f>
        <v/>
      </c>
      <c r="I35" s="204"/>
      <c r="J35" s="204"/>
      <c r="K35" s="204"/>
      <c r="L35" s="204"/>
      <c r="M35" s="204"/>
      <c r="N35" s="204"/>
      <c r="O35" s="204"/>
      <c r="P35" s="204"/>
      <c r="Q35" s="204"/>
      <c r="R35" s="204"/>
      <c r="S35" s="204"/>
      <c r="T35" s="204"/>
      <c r="U35" s="204"/>
      <c r="V35" s="205"/>
      <c r="W35" s="179" t="str">
        <f>IF(入力データ!G41="","",入力データ!G41)</f>
        <v/>
      </c>
      <c r="X35" s="206"/>
      <c r="Y35" s="201">
        <v>22</v>
      </c>
      <c r="Z35" s="180"/>
      <c r="AA35" s="179" t="str">
        <f>IF(入力データ!C54="","",入力データ!C54)</f>
        <v/>
      </c>
      <c r="AB35" s="180"/>
      <c r="AC35" s="179" t="str">
        <f>IF(入力データ!D54="","",入力データ!D54)</f>
        <v/>
      </c>
      <c r="AD35" s="183"/>
      <c r="AE35" s="184"/>
      <c r="AF35" s="135" t="str">
        <f>DBCS(IF(入力データ!F54="","",入力データ!F54))</f>
        <v/>
      </c>
      <c r="AG35" s="188"/>
      <c r="AH35" s="188"/>
      <c r="AI35" s="188"/>
      <c r="AJ35" s="188"/>
      <c r="AK35" s="188"/>
      <c r="AL35" s="188"/>
      <c r="AM35" s="188"/>
      <c r="AN35" s="188"/>
      <c r="AO35" s="188"/>
      <c r="AP35" s="188"/>
      <c r="AQ35" s="188"/>
      <c r="AR35" s="188"/>
      <c r="AS35" s="188"/>
      <c r="AT35" s="189"/>
      <c r="AU35" s="179" t="str">
        <f>IF(入力データ!G54="","",入力データ!G54)</f>
        <v/>
      </c>
      <c r="AV35" s="180"/>
    </row>
    <row r="36" spans="1:48" ht="20.25" customHeight="1">
      <c r="A36" s="181"/>
      <c r="B36" s="182"/>
      <c r="C36" s="181"/>
      <c r="D36" s="182"/>
      <c r="E36" s="181"/>
      <c r="F36" s="207"/>
      <c r="G36" s="182"/>
      <c r="H36" s="203" t="str">
        <f>IF(入力データ!E41="","",入力データ!E41)</f>
        <v/>
      </c>
      <c r="I36" s="204"/>
      <c r="J36" s="204"/>
      <c r="K36" s="204"/>
      <c r="L36" s="204"/>
      <c r="M36" s="204"/>
      <c r="N36" s="204"/>
      <c r="O36" s="204"/>
      <c r="P36" s="204"/>
      <c r="Q36" s="204"/>
      <c r="R36" s="204"/>
      <c r="S36" s="204"/>
      <c r="T36" s="204"/>
      <c r="U36" s="204"/>
      <c r="V36" s="205"/>
      <c r="W36" s="181"/>
      <c r="X36" s="207"/>
      <c r="Y36" s="202"/>
      <c r="Z36" s="182"/>
      <c r="AA36" s="181"/>
      <c r="AB36" s="182"/>
      <c r="AC36" s="185"/>
      <c r="AD36" s="186"/>
      <c r="AE36" s="187"/>
      <c r="AF36" s="135" t="str">
        <f>IF(入力データ!E54="","",入力データ!E54)</f>
        <v/>
      </c>
      <c r="AG36" s="188"/>
      <c r="AH36" s="188"/>
      <c r="AI36" s="188"/>
      <c r="AJ36" s="188"/>
      <c r="AK36" s="188"/>
      <c r="AL36" s="188"/>
      <c r="AM36" s="188"/>
      <c r="AN36" s="188"/>
      <c r="AO36" s="188"/>
      <c r="AP36" s="188"/>
      <c r="AQ36" s="188"/>
      <c r="AR36" s="188"/>
      <c r="AS36" s="188"/>
      <c r="AT36" s="189"/>
      <c r="AU36" s="181"/>
      <c r="AV36" s="182"/>
    </row>
    <row r="37" spans="1:48" ht="13.2" customHeight="1">
      <c r="A37" s="179">
        <v>10</v>
      </c>
      <c r="B37" s="180"/>
      <c r="C37" s="179" t="str">
        <f>IF(入力データ!C42="","",入力データ!C42)</f>
        <v/>
      </c>
      <c r="D37" s="180"/>
      <c r="E37" s="179" t="str">
        <f>IF(入力データ!D42="","",入力データ!D42)</f>
        <v/>
      </c>
      <c r="F37" s="206"/>
      <c r="G37" s="180"/>
      <c r="H37" s="208" t="str">
        <f>DBCS(IF(入力データ!F42="","",入力データ!F42))</f>
        <v/>
      </c>
      <c r="I37" s="204"/>
      <c r="J37" s="204"/>
      <c r="K37" s="204"/>
      <c r="L37" s="204"/>
      <c r="M37" s="204"/>
      <c r="N37" s="204"/>
      <c r="O37" s="204"/>
      <c r="P37" s="204"/>
      <c r="Q37" s="204"/>
      <c r="R37" s="204"/>
      <c r="S37" s="204"/>
      <c r="T37" s="204"/>
      <c r="U37" s="204"/>
      <c r="V37" s="205"/>
      <c r="W37" s="179" t="str">
        <f>IF(入力データ!G42="","",入力データ!G42)</f>
        <v/>
      </c>
      <c r="X37" s="206"/>
      <c r="Y37" s="201">
        <v>23</v>
      </c>
      <c r="Z37" s="180"/>
      <c r="AA37" s="179" t="str">
        <f>IF(入力データ!C55="","",入力データ!C55)</f>
        <v/>
      </c>
      <c r="AB37" s="180"/>
      <c r="AC37" s="179" t="str">
        <f>IF(入力データ!D55="","",入力データ!D55)</f>
        <v/>
      </c>
      <c r="AD37" s="183"/>
      <c r="AE37" s="184"/>
      <c r="AF37" s="135" t="str">
        <f>DBCS(IF(入力データ!F55="","",入力データ!F55))</f>
        <v/>
      </c>
      <c r="AG37" s="188"/>
      <c r="AH37" s="188"/>
      <c r="AI37" s="188"/>
      <c r="AJ37" s="188"/>
      <c r="AK37" s="188"/>
      <c r="AL37" s="188"/>
      <c r="AM37" s="188"/>
      <c r="AN37" s="188"/>
      <c r="AO37" s="188"/>
      <c r="AP37" s="188"/>
      <c r="AQ37" s="188"/>
      <c r="AR37" s="188"/>
      <c r="AS37" s="188"/>
      <c r="AT37" s="189"/>
      <c r="AU37" s="179" t="str">
        <f>IF(入力データ!G55="","",入力データ!G55)</f>
        <v/>
      </c>
      <c r="AV37" s="180"/>
    </row>
    <row r="38" spans="1:48" ht="20.25" customHeight="1">
      <c r="A38" s="181"/>
      <c r="B38" s="182"/>
      <c r="C38" s="181"/>
      <c r="D38" s="182"/>
      <c r="E38" s="181"/>
      <c r="F38" s="207"/>
      <c r="G38" s="182"/>
      <c r="H38" s="203" t="str">
        <f>IF(入力データ!E42="","",入力データ!E42)</f>
        <v/>
      </c>
      <c r="I38" s="204"/>
      <c r="J38" s="204"/>
      <c r="K38" s="204"/>
      <c r="L38" s="204"/>
      <c r="M38" s="204"/>
      <c r="N38" s="204"/>
      <c r="O38" s="204"/>
      <c r="P38" s="204"/>
      <c r="Q38" s="204"/>
      <c r="R38" s="204"/>
      <c r="S38" s="204"/>
      <c r="T38" s="204"/>
      <c r="U38" s="204"/>
      <c r="V38" s="205"/>
      <c r="W38" s="181"/>
      <c r="X38" s="207"/>
      <c r="Y38" s="202"/>
      <c r="Z38" s="182"/>
      <c r="AA38" s="181"/>
      <c r="AB38" s="182"/>
      <c r="AC38" s="185"/>
      <c r="AD38" s="186"/>
      <c r="AE38" s="187"/>
      <c r="AF38" s="135" t="str">
        <f>IF(入力データ!E55="","",入力データ!E55)</f>
        <v/>
      </c>
      <c r="AG38" s="188"/>
      <c r="AH38" s="188"/>
      <c r="AI38" s="188"/>
      <c r="AJ38" s="188"/>
      <c r="AK38" s="188"/>
      <c r="AL38" s="188"/>
      <c r="AM38" s="188"/>
      <c r="AN38" s="188"/>
      <c r="AO38" s="188"/>
      <c r="AP38" s="188"/>
      <c r="AQ38" s="188"/>
      <c r="AR38" s="188"/>
      <c r="AS38" s="188"/>
      <c r="AT38" s="189"/>
      <c r="AU38" s="181"/>
      <c r="AV38" s="182"/>
    </row>
    <row r="39" spans="1:48" ht="13.2" customHeight="1">
      <c r="A39" s="179">
        <v>11</v>
      </c>
      <c r="B39" s="180"/>
      <c r="C39" s="179" t="str">
        <f>IF(入力データ!C43="","",入力データ!C43)</f>
        <v/>
      </c>
      <c r="D39" s="180"/>
      <c r="E39" s="179" t="str">
        <f>IF(入力データ!D43="","",入力データ!D43)</f>
        <v/>
      </c>
      <c r="F39" s="206"/>
      <c r="G39" s="180"/>
      <c r="H39" s="208" t="str">
        <f>DBCS(IF(入力データ!F43="","",入力データ!F43))</f>
        <v/>
      </c>
      <c r="I39" s="204"/>
      <c r="J39" s="204"/>
      <c r="K39" s="204"/>
      <c r="L39" s="204"/>
      <c r="M39" s="204"/>
      <c r="N39" s="204"/>
      <c r="O39" s="204"/>
      <c r="P39" s="204"/>
      <c r="Q39" s="204"/>
      <c r="R39" s="204"/>
      <c r="S39" s="204"/>
      <c r="T39" s="204"/>
      <c r="U39" s="204"/>
      <c r="V39" s="205"/>
      <c r="W39" s="179" t="str">
        <f>IF(入力データ!G43="","",入力データ!G43)</f>
        <v/>
      </c>
      <c r="X39" s="206"/>
      <c r="Y39" s="201">
        <v>24</v>
      </c>
      <c r="Z39" s="180"/>
      <c r="AA39" s="179" t="str">
        <f>IF(入力データ!C56="","",入力データ!C56)</f>
        <v/>
      </c>
      <c r="AB39" s="180"/>
      <c r="AC39" s="179" t="str">
        <f>IF(入力データ!D56="","",入力データ!D56)</f>
        <v/>
      </c>
      <c r="AD39" s="183"/>
      <c r="AE39" s="184"/>
      <c r="AF39" s="135" t="str">
        <f>DBCS(IF(入力データ!F56="","",入力データ!F56))</f>
        <v/>
      </c>
      <c r="AG39" s="188"/>
      <c r="AH39" s="188"/>
      <c r="AI39" s="188"/>
      <c r="AJ39" s="188"/>
      <c r="AK39" s="188"/>
      <c r="AL39" s="188"/>
      <c r="AM39" s="188"/>
      <c r="AN39" s="188"/>
      <c r="AO39" s="188"/>
      <c r="AP39" s="188"/>
      <c r="AQ39" s="188"/>
      <c r="AR39" s="188"/>
      <c r="AS39" s="188"/>
      <c r="AT39" s="189"/>
      <c r="AU39" s="179" t="str">
        <f>IF(入力データ!G56="","",入力データ!G56)</f>
        <v/>
      </c>
      <c r="AV39" s="180"/>
    </row>
    <row r="40" spans="1:48" ht="20.25" customHeight="1">
      <c r="A40" s="181"/>
      <c r="B40" s="182"/>
      <c r="C40" s="181"/>
      <c r="D40" s="182"/>
      <c r="E40" s="181"/>
      <c r="F40" s="207"/>
      <c r="G40" s="182"/>
      <c r="H40" s="203" t="str">
        <f>IF(入力データ!E43="","",入力データ!E43)</f>
        <v/>
      </c>
      <c r="I40" s="204"/>
      <c r="J40" s="204"/>
      <c r="K40" s="204"/>
      <c r="L40" s="204"/>
      <c r="M40" s="204"/>
      <c r="N40" s="204"/>
      <c r="O40" s="204"/>
      <c r="P40" s="204"/>
      <c r="Q40" s="204"/>
      <c r="R40" s="204"/>
      <c r="S40" s="204"/>
      <c r="T40" s="204"/>
      <c r="U40" s="204"/>
      <c r="V40" s="205"/>
      <c r="W40" s="181"/>
      <c r="X40" s="207"/>
      <c r="Y40" s="202"/>
      <c r="Z40" s="182"/>
      <c r="AA40" s="181"/>
      <c r="AB40" s="182"/>
      <c r="AC40" s="185"/>
      <c r="AD40" s="186"/>
      <c r="AE40" s="187"/>
      <c r="AF40" s="135" t="str">
        <f>IF(入力データ!E56="","",入力データ!E56)</f>
        <v/>
      </c>
      <c r="AG40" s="188"/>
      <c r="AH40" s="188"/>
      <c r="AI40" s="188"/>
      <c r="AJ40" s="188"/>
      <c r="AK40" s="188"/>
      <c r="AL40" s="188"/>
      <c r="AM40" s="188"/>
      <c r="AN40" s="188"/>
      <c r="AO40" s="188"/>
      <c r="AP40" s="188"/>
      <c r="AQ40" s="188"/>
      <c r="AR40" s="188"/>
      <c r="AS40" s="188"/>
      <c r="AT40" s="189"/>
      <c r="AU40" s="181"/>
      <c r="AV40" s="182"/>
    </row>
    <row r="41" spans="1:48" ht="13.2" customHeight="1">
      <c r="A41" s="179">
        <v>12</v>
      </c>
      <c r="B41" s="180"/>
      <c r="C41" s="179" t="str">
        <f>IF(入力データ!C44="","",入力データ!C44)</f>
        <v/>
      </c>
      <c r="D41" s="180"/>
      <c r="E41" s="179" t="str">
        <f>IF(入力データ!D44="","",入力データ!D44)</f>
        <v/>
      </c>
      <c r="F41" s="206"/>
      <c r="G41" s="180"/>
      <c r="H41" s="208" t="str">
        <f>DBCS(IF(入力データ!F44="","",入力データ!F44))</f>
        <v/>
      </c>
      <c r="I41" s="204"/>
      <c r="J41" s="204"/>
      <c r="K41" s="204"/>
      <c r="L41" s="204"/>
      <c r="M41" s="204"/>
      <c r="N41" s="204"/>
      <c r="O41" s="204"/>
      <c r="P41" s="204"/>
      <c r="Q41" s="204"/>
      <c r="R41" s="204"/>
      <c r="S41" s="204"/>
      <c r="T41" s="204"/>
      <c r="U41" s="204"/>
      <c r="V41" s="205"/>
      <c r="W41" s="179" t="str">
        <f>IF(入力データ!G44="","",入力データ!G44)</f>
        <v/>
      </c>
      <c r="X41" s="206"/>
      <c r="Y41" s="201">
        <v>25</v>
      </c>
      <c r="Z41" s="180"/>
      <c r="AA41" s="179" t="str">
        <f>IF(入力データ!C57="","",入力データ!C57)</f>
        <v/>
      </c>
      <c r="AB41" s="180"/>
      <c r="AC41" s="179" t="str">
        <f>IF(入力データ!D57="","",入力データ!D57)</f>
        <v/>
      </c>
      <c r="AD41" s="183"/>
      <c r="AE41" s="184"/>
      <c r="AF41" s="135" t="str">
        <f>DBCS(IF(入力データ!F57="","",入力データ!F57))</f>
        <v/>
      </c>
      <c r="AG41" s="188"/>
      <c r="AH41" s="188"/>
      <c r="AI41" s="188"/>
      <c r="AJ41" s="188"/>
      <c r="AK41" s="188"/>
      <c r="AL41" s="188"/>
      <c r="AM41" s="188"/>
      <c r="AN41" s="188"/>
      <c r="AO41" s="188"/>
      <c r="AP41" s="188"/>
      <c r="AQ41" s="188"/>
      <c r="AR41" s="188"/>
      <c r="AS41" s="188"/>
      <c r="AT41" s="189"/>
      <c r="AU41" s="179" t="str">
        <f>IF(入力データ!G57="","",入力データ!G57)</f>
        <v/>
      </c>
      <c r="AV41" s="180"/>
    </row>
    <row r="42" spans="1:48" ht="20.25" customHeight="1">
      <c r="A42" s="181"/>
      <c r="B42" s="182"/>
      <c r="C42" s="181"/>
      <c r="D42" s="182"/>
      <c r="E42" s="181"/>
      <c r="F42" s="207"/>
      <c r="G42" s="182"/>
      <c r="H42" s="203" t="str">
        <f>IF(入力データ!E44="","",入力データ!E44)</f>
        <v/>
      </c>
      <c r="I42" s="204"/>
      <c r="J42" s="204"/>
      <c r="K42" s="204"/>
      <c r="L42" s="204"/>
      <c r="M42" s="204"/>
      <c r="N42" s="204"/>
      <c r="O42" s="204"/>
      <c r="P42" s="204"/>
      <c r="Q42" s="204"/>
      <c r="R42" s="204"/>
      <c r="S42" s="204"/>
      <c r="T42" s="204"/>
      <c r="U42" s="204"/>
      <c r="V42" s="205"/>
      <c r="W42" s="181"/>
      <c r="X42" s="207"/>
      <c r="Y42" s="202"/>
      <c r="Z42" s="182"/>
      <c r="AA42" s="181"/>
      <c r="AB42" s="182"/>
      <c r="AC42" s="185"/>
      <c r="AD42" s="186"/>
      <c r="AE42" s="187"/>
      <c r="AF42" s="135" t="str">
        <f>IF(入力データ!E57="","",入力データ!E57)</f>
        <v/>
      </c>
      <c r="AG42" s="188"/>
      <c r="AH42" s="188"/>
      <c r="AI42" s="188"/>
      <c r="AJ42" s="188"/>
      <c r="AK42" s="188"/>
      <c r="AL42" s="188"/>
      <c r="AM42" s="188"/>
      <c r="AN42" s="188"/>
      <c r="AO42" s="188"/>
      <c r="AP42" s="188"/>
      <c r="AQ42" s="188"/>
      <c r="AR42" s="188"/>
      <c r="AS42" s="188"/>
      <c r="AT42" s="189"/>
      <c r="AU42" s="181"/>
      <c r="AV42" s="182"/>
    </row>
    <row r="43" spans="1:48" ht="13.5" customHeight="1">
      <c r="A43" s="179">
        <v>13</v>
      </c>
      <c r="B43" s="180"/>
      <c r="C43" s="179" t="str">
        <f>IF(入力データ!C45="","",入力データ!C45)</f>
        <v/>
      </c>
      <c r="D43" s="180"/>
      <c r="E43" s="179" t="str">
        <f>IF(入力データ!D45="","",入力データ!D45)</f>
        <v/>
      </c>
      <c r="F43" s="206"/>
      <c r="G43" s="180"/>
      <c r="H43" s="208" t="str">
        <f>DBCS(IF(入力データ!F45="","",入力データ!F45))</f>
        <v/>
      </c>
      <c r="I43" s="204"/>
      <c r="J43" s="204"/>
      <c r="K43" s="204"/>
      <c r="L43" s="204"/>
      <c r="M43" s="204"/>
      <c r="N43" s="204"/>
      <c r="O43" s="204"/>
      <c r="P43" s="204"/>
      <c r="Q43" s="204"/>
      <c r="R43" s="204"/>
      <c r="S43" s="204"/>
      <c r="T43" s="204"/>
      <c r="U43" s="204"/>
      <c r="V43" s="205"/>
      <c r="W43" s="179" t="str">
        <f>IF(入力データ!G45="","",入力データ!G45)</f>
        <v/>
      </c>
      <c r="X43" s="206"/>
      <c r="Y43" s="201"/>
      <c r="Z43" s="180"/>
      <c r="AA43" s="179"/>
      <c r="AB43" s="180"/>
      <c r="AC43" s="179"/>
      <c r="AD43" s="183"/>
      <c r="AE43" s="184"/>
      <c r="AF43" s="135"/>
      <c r="AG43" s="188"/>
      <c r="AH43" s="188"/>
      <c r="AI43" s="188"/>
      <c r="AJ43" s="188"/>
      <c r="AK43" s="188"/>
      <c r="AL43" s="188"/>
      <c r="AM43" s="188"/>
      <c r="AN43" s="188"/>
      <c r="AO43" s="188"/>
      <c r="AP43" s="188"/>
      <c r="AQ43" s="188"/>
      <c r="AR43" s="188"/>
      <c r="AS43" s="188"/>
      <c r="AT43" s="189"/>
      <c r="AU43" s="179"/>
      <c r="AV43" s="180"/>
    </row>
    <row r="44" spans="1:48" ht="20.25" customHeight="1">
      <c r="A44" s="181"/>
      <c r="B44" s="182"/>
      <c r="C44" s="181"/>
      <c r="D44" s="182"/>
      <c r="E44" s="181"/>
      <c r="F44" s="207"/>
      <c r="G44" s="182"/>
      <c r="H44" s="203" t="str">
        <f>IF(入力データ!E45="","",入力データ!E45)</f>
        <v/>
      </c>
      <c r="I44" s="204"/>
      <c r="J44" s="204"/>
      <c r="K44" s="204"/>
      <c r="L44" s="204"/>
      <c r="M44" s="204"/>
      <c r="N44" s="204"/>
      <c r="O44" s="204"/>
      <c r="P44" s="204"/>
      <c r="Q44" s="204"/>
      <c r="R44" s="204"/>
      <c r="S44" s="204"/>
      <c r="T44" s="204"/>
      <c r="U44" s="204"/>
      <c r="V44" s="205"/>
      <c r="W44" s="181"/>
      <c r="X44" s="207"/>
      <c r="Y44" s="202"/>
      <c r="Z44" s="182"/>
      <c r="AA44" s="181"/>
      <c r="AB44" s="182"/>
      <c r="AC44" s="185"/>
      <c r="AD44" s="186"/>
      <c r="AE44" s="187"/>
      <c r="AF44" s="203"/>
      <c r="AG44" s="204"/>
      <c r="AH44" s="204"/>
      <c r="AI44" s="204"/>
      <c r="AJ44" s="204"/>
      <c r="AK44" s="204"/>
      <c r="AL44" s="204"/>
      <c r="AM44" s="204"/>
      <c r="AN44" s="204"/>
      <c r="AO44" s="204"/>
      <c r="AP44" s="204"/>
      <c r="AQ44" s="204"/>
      <c r="AR44" s="204"/>
      <c r="AS44" s="204"/>
      <c r="AT44" s="205"/>
      <c r="AU44" s="181"/>
      <c r="AV44" s="182"/>
    </row>
    <row r="45" spans="1:48" ht="13.5" customHeight="1"/>
    <row r="46" spans="1:48" ht="20.25" hidden="1" customHeight="1">
      <c r="A46" s="165" t="s">
        <v>165</v>
      </c>
      <c r="B46" s="166"/>
      <c r="C46" s="166"/>
      <c r="D46" s="166"/>
      <c r="E46" s="166"/>
      <c r="F46" s="166"/>
      <c r="G46" s="166"/>
      <c r="H46" s="166"/>
      <c r="I46" s="166"/>
      <c r="J46" s="167"/>
      <c r="K46" s="190" t="s">
        <v>167</v>
      </c>
      <c r="L46" s="190"/>
      <c r="M46" s="190"/>
      <c r="N46" s="190"/>
      <c r="O46" s="190"/>
      <c r="P46" s="190"/>
      <c r="Q46" s="165" t="str">
        <f>IF(入力データ!D58="","",入力データ!D58)</f>
        <v/>
      </c>
      <c r="R46" s="166"/>
      <c r="S46" s="166"/>
      <c r="T46" s="166"/>
      <c r="U46" s="166"/>
      <c r="V46" s="166" t="s">
        <v>11</v>
      </c>
      <c r="W46" s="167"/>
      <c r="X46" s="190" t="s">
        <v>168</v>
      </c>
      <c r="Y46" s="190"/>
      <c r="Z46" s="190"/>
      <c r="AA46" s="190"/>
      <c r="AB46" s="190"/>
      <c r="AC46" s="190"/>
      <c r="AD46" s="165" t="str">
        <f>IF(入力データ!D59="","",入力データ!D59)</f>
        <v/>
      </c>
      <c r="AE46" s="166"/>
      <c r="AF46" s="166"/>
      <c r="AG46" s="166"/>
      <c r="AH46" s="166"/>
      <c r="AI46" s="166" t="s">
        <v>11</v>
      </c>
      <c r="AJ46" s="166"/>
      <c r="AK46" s="190" t="s">
        <v>169</v>
      </c>
      <c r="AL46" s="190"/>
      <c r="AM46" s="190"/>
      <c r="AN46" s="190"/>
      <c r="AO46" s="190"/>
      <c r="AP46" s="165" t="str">
        <f>IF(入力データ!D60="","",入力データ!D60)</f>
        <v/>
      </c>
      <c r="AQ46" s="166"/>
      <c r="AR46" s="166"/>
      <c r="AS46" s="166"/>
      <c r="AT46" s="166"/>
      <c r="AU46" s="166" t="s">
        <v>11</v>
      </c>
      <c r="AV46" s="167"/>
    </row>
    <row r="47" spans="1:48" ht="15" customHeight="1">
      <c r="A47" s="171" t="s">
        <v>183</v>
      </c>
      <c r="B47" s="191"/>
      <c r="C47" s="191"/>
      <c r="D47" s="191"/>
      <c r="E47" s="191"/>
      <c r="F47" s="191"/>
      <c r="G47" s="191"/>
      <c r="H47" s="191"/>
      <c r="I47" s="191"/>
      <c r="J47" s="191"/>
      <c r="K47" s="194" t="str">
        <f>IF(入力データ!B61="","",入力データ!B61)</f>
        <v/>
      </c>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5"/>
      <c r="AQ47" s="195"/>
      <c r="AR47" s="195"/>
      <c r="AS47" s="195"/>
      <c r="AT47" s="195"/>
      <c r="AU47" s="195"/>
      <c r="AV47" s="196"/>
    </row>
    <row r="48" spans="1:48" ht="15" customHeight="1">
      <c r="A48" s="173"/>
      <c r="B48" s="192"/>
      <c r="C48" s="192"/>
      <c r="D48" s="192"/>
      <c r="E48" s="192"/>
      <c r="F48" s="192"/>
      <c r="G48" s="192"/>
      <c r="H48" s="192"/>
      <c r="I48" s="192"/>
      <c r="J48" s="192"/>
      <c r="K48" s="177"/>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8"/>
      <c r="AJ48" s="178"/>
      <c r="AK48" s="178"/>
      <c r="AL48" s="178"/>
      <c r="AM48" s="178"/>
      <c r="AN48" s="178"/>
      <c r="AO48" s="178"/>
      <c r="AP48" s="178"/>
      <c r="AQ48" s="178"/>
      <c r="AR48" s="178"/>
      <c r="AS48" s="178"/>
      <c r="AT48" s="178"/>
      <c r="AU48" s="178"/>
      <c r="AV48" s="170"/>
    </row>
    <row r="49" spans="1:48" ht="15" customHeight="1">
      <c r="A49" s="173"/>
      <c r="B49" s="192"/>
      <c r="C49" s="192"/>
      <c r="D49" s="192"/>
      <c r="E49" s="192"/>
      <c r="F49" s="192"/>
      <c r="G49" s="192"/>
      <c r="H49" s="192"/>
      <c r="I49" s="192"/>
      <c r="J49" s="192"/>
      <c r="K49" s="177"/>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0"/>
    </row>
    <row r="50" spans="1:48" ht="15" customHeight="1">
      <c r="A50" s="173"/>
      <c r="B50" s="192"/>
      <c r="C50" s="192"/>
      <c r="D50" s="192"/>
      <c r="E50" s="192"/>
      <c r="F50" s="192"/>
      <c r="G50" s="192"/>
      <c r="H50" s="192"/>
      <c r="I50" s="192"/>
      <c r="J50" s="192"/>
      <c r="K50" s="177"/>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178"/>
      <c r="AM50" s="178"/>
      <c r="AN50" s="178"/>
      <c r="AO50" s="178"/>
      <c r="AP50" s="178"/>
      <c r="AQ50" s="178"/>
      <c r="AR50" s="178"/>
      <c r="AS50" s="178"/>
      <c r="AT50" s="178"/>
      <c r="AU50" s="178"/>
      <c r="AV50" s="170"/>
    </row>
    <row r="51" spans="1:48" ht="15" customHeight="1">
      <c r="A51" s="173"/>
      <c r="B51" s="192"/>
      <c r="C51" s="192"/>
      <c r="D51" s="192"/>
      <c r="E51" s="192"/>
      <c r="F51" s="192"/>
      <c r="G51" s="192"/>
      <c r="H51" s="192"/>
      <c r="I51" s="192"/>
      <c r="J51" s="192"/>
      <c r="K51" s="177"/>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0"/>
    </row>
    <row r="52" spans="1:48" ht="15" customHeight="1">
      <c r="A52" s="173"/>
      <c r="B52" s="192"/>
      <c r="C52" s="192"/>
      <c r="D52" s="192"/>
      <c r="E52" s="192"/>
      <c r="F52" s="192"/>
      <c r="G52" s="192"/>
      <c r="H52" s="192"/>
      <c r="I52" s="192"/>
      <c r="J52" s="192"/>
      <c r="K52" s="177"/>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178"/>
      <c r="AU52" s="178"/>
      <c r="AV52" s="170"/>
    </row>
    <row r="53" spans="1:48" ht="15" customHeight="1">
      <c r="A53" s="173"/>
      <c r="B53" s="192"/>
      <c r="C53" s="192"/>
      <c r="D53" s="192"/>
      <c r="E53" s="192"/>
      <c r="F53" s="192"/>
      <c r="G53" s="192"/>
      <c r="H53" s="192"/>
      <c r="I53" s="192"/>
      <c r="J53" s="192"/>
      <c r="K53" s="199" t="s">
        <v>191</v>
      </c>
      <c r="L53" s="200"/>
      <c r="M53" s="200"/>
      <c r="N53" s="200"/>
      <c r="O53" s="200"/>
      <c r="P53" s="200"/>
      <c r="Q53" s="200"/>
      <c r="R53" s="200"/>
      <c r="S53" s="200"/>
      <c r="T53" s="200"/>
      <c r="U53" s="200"/>
      <c r="V53" s="200"/>
      <c r="W53" s="200"/>
      <c r="X53" s="200"/>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3"/>
    </row>
    <row r="54" spans="1:48" ht="4.2" customHeight="1">
      <c r="A54" s="175"/>
      <c r="B54" s="193"/>
      <c r="C54" s="193"/>
      <c r="D54" s="193"/>
      <c r="E54" s="193"/>
      <c r="F54" s="193"/>
      <c r="G54" s="193"/>
      <c r="H54" s="193"/>
      <c r="I54" s="193"/>
      <c r="J54" s="193"/>
      <c r="K54" s="197"/>
      <c r="L54" s="198"/>
      <c r="M54" s="198"/>
      <c r="N54" s="198"/>
      <c r="O54" s="198"/>
      <c r="P54" s="198"/>
      <c r="Q54" s="198"/>
      <c r="R54" s="198"/>
      <c r="S54" s="198"/>
      <c r="T54" s="198"/>
      <c r="U54" s="198"/>
      <c r="V54" s="198"/>
      <c r="W54" s="198"/>
      <c r="X54" s="198"/>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7"/>
    </row>
  </sheetData>
  <mergeCells count="221">
    <mergeCell ref="W35:X36"/>
    <mergeCell ref="W37:X38"/>
    <mergeCell ref="W39:X40"/>
    <mergeCell ref="W41:X42"/>
    <mergeCell ref="Y39:Z40"/>
    <mergeCell ref="Y41:Z42"/>
    <mergeCell ref="AA35:AB36"/>
    <mergeCell ref="AA37:AB38"/>
    <mergeCell ref="AA39:AB40"/>
    <mergeCell ref="AA41:AB42"/>
    <mergeCell ref="A9:D9"/>
    <mergeCell ref="E9:F9"/>
    <mergeCell ref="G9:P9"/>
    <mergeCell ref="A10:D10"/>
    <mergeCell ref="B2:AE2"/>
    <mergeCell ref="E8:F8"/>
    <mergeCell ref="G8:P8"/>
    <mergeCell ref="Q7:V7"/>
    <mergeCell ref="W8:AG8"/>
    <mergeCell ref="A4:H4"/>
    <mergeCell ref="I4:Q4"/>
    <mergeCell ref="A5:H5"/>
    <mergeCell ref="I5:Y5"/>
    <mergeCell ref="Z5:AC6"/>
    <mergeCell ref="AD5:AU5"/>
    <mergeCell ref="A6:H6"/>
    <mergeCell ref="I6:Y6"/>
    <mergeCell ref="AD6:AU6"/>
    <mergeCell ref="E10:F10"/>
    <mergeCell ref="G10:P10"/>
    <mergeCell ref="AF2:AO2"/>
    <mergeCell ref="A35:B36"/>
    <mergeCell ref="A37:B38"/>
    <mergeCell ref="A39:B40"/>
    <mergeCell ref="C35:D36"/>
    <mergeCell ref="C37:D38"/>
    <mergeCell ref="C39:D40"/>
    <mergeCell ref="E35:G36"/>
    <mergeCell ref="E37:G38"/>
    <mergeCell ref="E39:G40"/>
    <mergeCell ref="H35:V35"/>
    <mergeCell ref="H37:V37"/>
    <mergeCell ref="H39:V39"/>
    <mergeCell ref="AF35:AT35"/>
    <mergeCell ref="AF37:AT37"/>
    <mergeCell ref="AF39:AT39"/>
    <mergeCell ref="AF40:AT40"/>
    <mergeCell ref="AF36:AT36"/>
    <mergeCell ref="AF38:AT38"/>
    <mergeCell ref="A7:F7"/>
    <mergeCell ref="G7:P7"/>
    <mergeCell ref="Q8:V8"/>
    <mergeCell ref="W7:AG7"/>
    <mergeCell ref="A8:D8"/>
    <mergeCell ref="A13:H13"/>
    <mergeCell ref="I13:P13"/>
    <mergeCell ref="Q13:X13"/>
    <mergeCell ref="Y13:AF13"/>
    <mergeCell ref="AG13:AN13"/>
    <mergeCell ref="AO13:AV13"/>
    <mergeCell ref="A14:H14"/>
    <mergeCell ref="I14:P14"/>
    <mergeCell ref="Q14:X14"/>
    <mergeCell ref="Y14:AF14"/>
    <mergeCell ref="AG14:AN14"/>
    <mergeCell ref="AO14:AV14"/>
    <mergeCell ref="T16:AC16"/>
    <mergeCell ref="A17:B18"/>
    <mergeCell ref="C17:D18"/>
    <mergeCell ref="E17:G18"/>
    <mergeCell ref="H17:V17"/>
    <mergeCell ref="W17:X18"/>
    <mergeCell ref="Y17:Z18"/>
    <mergeCell ref="AA17:AB18"/>
    <mergeCell ref="AC17:AE18"/>
    <mergeCell ref="AF17:AT17"/>
    <mergeCell ref="AU17:AV18"/>
    <mergeCell ref="H18:V18"/>
    <mergeCell ref="AF18:AT18"/>
    <mergeCell ref="AU19:AV20"/>
    <mergeCell ref="H20:V20"/>
    <mergeCell ref="AF20:AT20"/>
    <mergeCell ref="A21:B22"/>
    <mergeCell ref="C21:D22"/>
    <mergeCell ref="E21:G22"/>
    <mergeCell ref="H21:V21"/>
    <mergeCell ref="W21:X22"/>
    <mergeCell ref="Y21:Z22"/>
    <mergeCell ref="AA21:AB22"/>
    <mergeCell ref="AC21:AE22"/>
    <mergeCell ref="AF21:AT21"/>
    <mergeCell ref="AU21:AV22"/>
    <mergeCell ref="H22:V22"/>
    <mergeCell ref="AF22:AT22"/>
    <mergeCell ref="A19:B20"/>
    <mergeCell ref="C19:D20"/>
    <mergeCell ref="E19:G20"/>
    <mergeCell ref="H19:V19"/>
    <mergeCell ref="W19:X20"/>
    <mergeCell ref="Y19:Z20"/>
    <mergeCell ref="AA19:AB20"/>
    <mergeCell ref="AC19:AE20"/>
    <mergeCell ref="AF19:AT19"/>
    <mergeCell ref="AU23:AV24"/>
    <mergeCell ref="H24:V24"/>
    <mergeCell ref="AF24:AT24"/>
    <mergeCell ref="A25:B26"/>
    <mergeCell ref="C25:D26"/>
    <mergeCell ref="E25:G26"/>
    <mergeCell ref="H25:V25"/>
    <mergeCell ref="W25:X26"/>
    <mergeCell ref="Y25:Z26"/>
    <mergeCell ref="AA25:AB26"/>
    <mergeCell ref="AC25:AE26"/>
    <mergeCell ref="AF25:AT25"/>
    <mergeCell ref="AU25:AV26"/>
    <mergeCell ref="H26:V26"/>
    <mergeCell ref="AF26:AT26"/>
    <mergeCell ref="A23:B24"/>
    <mergeCell ref="C23:D24"/>
    <mergeCell ref="E23:G24"/>
    <mergeCell ref="H23:V23"/>
    <mergeCell ref="W23:X24"/>
    <mergeCell ref="Y23:Z24"/>
    <mergeCell ref="AA23:AB24"/>
    <mergeCell ref="AC23:AE24"/>
    <mergeCell ref="AF23:AT23"/>
    <mergeCell ref="AU27:AV28"/>
    <mergeCell ref="H28:V28"/>
    <mergeCell ref="AF28:AT28"/>
    <mergeCell ref="A29:B30"/>
    <mergeCell ref="C29:D30"/>
    <mergeCell ref="E29:G30"/>
    <mergeCell ref="H29:V29"/>
    <mergeCell ref="W29:X30"/>
    <mergeCell ref="Y29:Z30"/>
    <mergeCell ref="AA29:AB30"/>
    <mergeCell ref="AC29:AE30"/>
    <mergeCell ref="AF29:AT29"/>
    <mergeCell ref="AU29:AV30"/>
    <mergeCell ref="H30:V30"/>
    <mergeCell ref="AF30:AT30"/>
    <mergeCell ref="A27:B28"/>
    <mergeCell ref="C27:D28"/>
    <mergeCell ref="E27:G28"/>
    <mergeCell ref="H27:V27"/>
    <mergeCell ref="W27:X28"/>
    <mergeCell ref="Y27:Z28"/>
    <mergeCell ref="AA27:AB28"/>
    <mergeCell ref="AC27:AE28"/>
    <mergeCell ref="AF27:AT27"/>
    <mergeCell ref="AU31:AV32"/>
    <mergeCell ref="H32:V32"/>
    <mergeCell ref="AF32:AT32"/>
    <mergeCell ref="A33:B34"/>
    <mergeCell ref="C33:D34"/>
    <mergeCell ref="E33:G34"/>
    <mergeCell ref="H33:V33"/>
    <mergeCell ref="W33:X34"/>
    <mergeCell ref="Y33:Z34"/>
    <mergeCell ref="AA33:AB34"/>
    <mergeCell ref="AC33:AE34"/>
    <mergeCell ref="AF33:AT33"/>
    <mergeCell ref="AU33:AV34"/>
    <mergeCell ref="H34:V34"/>
    <mergeCell ref="AF34:AT34"/>
    <mergeCell ref="A31:B32"/>
    <mergeCell ref="C31:D32"/>
    <mergeCell ref="E31:G32"/>
    <mergeCell ref="H31:V31"/>
    <mergeCell ref="W31:X32"/>
    <mergeCell ref="Y31:Z32"/>
    <mergeCell ref="AA31:AB32"/>
    <mergeCell ref="AC31:AE32"/>
    <mergeCell ref="AF31:AT31"/>
    <mergeCell ref="H44:V44"/>
    <mergeCell ref="AF44:AT44"/>
    <mergeCell ref="A43:B44"/>
    <mergeCell ref="C43:D44"/>
    <mergeCell ref="E43:G44"/>
    <mergeCell ref="H43:V43"/>
    <mergeCell ref="W43:X44"/>
    <mergeCell ref="Y43:Z44"/>
    <mergeCell ref="A41:B42"/>
    <mergeCell ref="C41:D42"/>
    <mergeCell ref="E41:G42"/>
    <mergeCell ref="H41:V41"/>
    <mergeCell ref="AF41:AT41"/>
    <mergeCell ref="AF42:AT42"/>
    <mergeCell ref="H36:V36"/>
    <mergeCell ref="H38:V38"/>
    <mergeCell ref="H40:V40"/>
    <mergeCell ref="H42:V42"/>
    <mergeCell ref="Y35:Z36"/>
    <mergeCell ref="Y37:Z38"/>
    <mergeCell ref="A46:J46"/>
    <mergeCell ref="K46:P46"/>
    <mergeCell ref="X46:AC46"/>
    <mergeCell ref="AI46:AJ46"/>
    <mergeCell ref="AD46:AH46"/>
    <mergeCell ref="AK46:AO46"/>
    <mergeCell ref="V46:W46"/>
    <mergeCell ref="Q46:U46"/>
    <mergeCell ref="A47:J54"/>
    <mergeCell ref="K47:AV52"/>
    <mergeCell ref="K54:X54"/>
    <mergeCell ref="K53:X53"/>
    <mergeCell ref="AU35:AV36"/>
    <mergeCell ref="AU37:AV38"/>
    <mergeCell ref="AU39:AV40"/>
    <mergeCell ref="AU41:AV42"/>
    <mergeCell ref="AU46:AV46"/>
    <mergeCell ref="AP46:AT46"/>
    <mergeCell ref="AA43:AB44"/>
    <mergeCell ref="AC43:AE44"/>
    <mergeCell ref="AF43:AT43"/>
    <mergeCell ref="AU43:AV44"/>
    <mergeCell ref="AC35:AE36"/>
    <mergeCell ref="AC37:AE38"/>
    <mergeCell ref="AC39:AE40"/>
    <mergeCell ref="AC41:AE42"/>
  </mergeCells>
  <phoneticPr fontId="2"/>
  <pageMargins left="0.62992125984251968" right="0.39370078740157483" top="0.78740157480314965" bottom="0.39370078740157483" header="0.19685039370078741" footer="0.19685039370078741"/>
  <pageSetup paperSize="9" scale="85"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参加申込書の依頼</vt:lpstr>
      <vt:lpstr>入力データ</vt:lpstr>
      <vt:lpstr>参加申込(事務局用）</vt:lpstr>
      <vt:lpstr>プログラム</vt:lpstr>
      <vt:lpstr>プログラム!Print_Area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伸 杉山</cp:lastModifiedBy>
  <cp:lastPrinted>2024-07-05T03:07:06Z</cp:lastPrinted>
  <dcterms:created xsi:type="dcterms:W3CDTF">2015-01-09T07:41:33Z</dcterms:created>
  <dcterms:modified xsi:type="dcterms:W3CDTF">2024-07-05T03:11:20Z</dcterms:modified>
</cp:coreProperties>
</file>